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https://stala-prod.evasax.fs.sachsen.de:443/vis/14E4101E-B2B0-4122-A5AC-4D021C780DA4/webdav/1230262/"/>
    </mc:Choice>
  </mc:AlternateContent>
  <bookViews>
    <workbookView xWindow="14385" yWindow="-30" windowWidth="14445" windowHeight="12450" tabRatio="843"/>
  </bookViews>
  <sheets>
    <sheet name="Titel" sheetId="32" r:id="rId1"/>
    <sheet name="Inhalt" sheetId="33" r:id="rId2"/>
    <sheet name="Abkürzungen" sheetId="36" r:id="rId3"/>
    <sheet name="Vorbemerkungen" sheetId="60" r:id="rId4"/>
    <sheet name="T1" sheetId="1" r:id="rId5"/>
    <sheet name="T2" sheetId="35" r:id="rId6"/>
    <sheet name="T3" sheetId="3" r:id="rId7"/>
    <sheet name="T4" sheetId="28" r:id="rId8"/>
    <sheet name="T5" sheetId="30" r:id="rId9"/>
    <sheet name="T6" sheetId="7" r:id="rId10"/>
    <sheet name="T7.1" sheetId="24" r:id="rId11"/>
    <sheet name="T7.2" sheetId="37" r:id="rId12"/>
    <sheet name="T7.3" sheetId="38" r:id="rId13"/>
    <sheet name="T8.1" sheetId="47" r:id="rId14"/>
    <sheet name="T8.2" sheetId="48" r:id="rId15"/>
    <sheet name="T8.3" sheetId="49" r:id="rId16"/>
    <sheet name="T9" sheetId="31" r:id="rId17"/>
    <sheet name="T10" sheetId="50" r:id="rId18"/>
    <sheet name="T11" sheetId="26" r:id="rId19"/>
    <sheet name="T12" sheetId="59" r:id="rId20"/>
    <sheet name="T13" sheetId="53" r:id="rId21"/>
    <sheet name="T14" sheetId="54" r:id="rId22"/>
    <sheet name="T15" sheetId="55" r:id="rId23"/>
    <sheet name="A1" sheetId="41" r:id="rId24"/>
    <sheet name="A2" sheetId="42" r:id="rId25"/>
    <sheet name="A3" sheetId="43" r:id="rId26"/>
    <sheet name="A4" sheetId="56" r:id="rId27"/>
    <sheet name="A5" sheetId="57" r:id="rId28"/>
    <sheet name="A6" sheetId="58" r:id="rId29"/>
  </sheets>
  <calcPr calcId="162913"/>
</workbook>
</file>

<file path=xl/calcChain.xml><?xml version="1.0" encoding="utf-8"?>
<calcChain xmlns="http://schemas.openxmlformats.org/spreadsheetml/2006/main">
  <c r="G41" i="49" l="1"/>
  <c r="I43" i="49"/>
  <c r="G43" i="49"/>
  <c r="F43" i="49"/>
  <c r="E43" i="49"/>
  <c r="D43" i="49"/>
  <c r="C43" i="49"/>
  <c r="I42" i="49"/>
  <c r="H42" i="49"/>
  <c r="G42" i="49"/>
  <c r="F42" i="49"/>
  <c r="E42" i="49"/>
  <c r="D42" i="49"/>
  <c r="C42" i="49"/>
  <c r="I41" i="49"/>
  <c r="F41" i="49"/>
  <c r="E41" i="49"/>
  <c r="D41" i="49"/>
  <c r="C41" i="49"/>
  <c r="I40" i="49"/>
  <c r="H40" i="49"/>
  <c r="G40" i="49"/>
  <c r="F40" i="49"/>
  <c r="E40" i="49"/>
  <c r="D40" i="49"/>
  <c r="C40" i="49"/>
  <c r="I39" i="49"/>
  <c r="G39" i="49"/>
  <c r="F39" i="49"/>
  <c r="E39" i="49"/>
  <c r="D39" i="49"/>
  <c r="C39" i="49"/>
  <c r="I38" i="49"/>
  <c r="H38" i="49"/>
  <c r="G38" i="49"/>
  <c r="F38" i="49"/>
  <c r="E38" i="49"/>
  <c r="D38" i="49"/>
  <c r="C38" i="49"/>
  <c r="I37" i="49"/>
  <c r="G37" i="49"/>
  <c r="F37" i="49"/>
  <c r="E37" i="49"/>
  <c r="D37" i="49"/>
  <c r="C37" i="49"/>
  <c r="I36" i="49"/>
  <c r="H36" i="49"/>
  <c r="G36" i="49"/>
  <c r="F36" i="49"/>
  <c r="E36" i="49"/>
  <c r="D36" i="49"/>
  <c r="C36" i="49"/>
  <c r="I35" i="49"/>
  <c r="G35" i="49"/>
  <c r="F35" i="49"/>
  <c r="E35" i="49"/>
  <c r="D35" i="49"/>
  <c r="C35" i="49"/>
  <c r="I34" i="49"/>
  <c r="H34" i="49"/>
  <c r="G34" i="49"/>
  <c r="F34" i="49"/>
  <c r="E34" i="49"/>
  <c r="D34" i="49"/>
  <c r="C34" i="49"/>
  <c r="I33" i="49"/>
  <c r="G33" i="49"/>
  <c r="F33" i="49"/>
  <c r="E33" i="49"/>
  <c r="D33" i="49"/>
  <c r="C33" i="49"/>
  <c r="I32" i="49"/>
  <c r="H32" i="49"/>
  <c r="G32" i="49"/>
  <c r="F32" i="49"/>
  <c r="E32" i="49"/>
  <c r="D32" i="49"/>
  <c r="C32" i="49"/>
  <c r="I31" i="49"/>
  <c r="G31" i="49"/>
  <c r="F31" i="49"/>
  <c r="E31" i="49"/>
  <c r="D31" i="49"/>
  <c r="C31" i="49"/>
  <c r="I30" i="49"/>
  <c r="H30" i="49"/>
  <c r="G30" i="49"/>
  <c r="F30" i="49"/>
  <c r="E30" i="49"/>
  <c r="D30" i="49"/>
  <c r="C30" i="49"/>
  <c r="I43" i="48"/>
  <c r="G43" i="48"/>
  <c r="F43" i="48"/>
  <c r="E43" i="48"/>
  <c r="D43" i="48"/>
  <c r="C43" i="48"/>
  <c r="I42" i="48"/>
  <c r="H42" i="48"/>
  <c r="G42" i="48"/>
  <c r="F42" i="48"/>
  <c r="E42" i="48"/>
  <c r="D42" i="48"/>
  <c r="C42" i="48"/>
  <c r="I41" i="48"/>
  <c r="G41" i="48"/>
  <c r="F41" i="48"/>
  <c r="E41" i="48"/>
  <c r="D41" i="48"/>
  <c r="C41" i="48"/>
  <c r="I40" i="48"/>
  <c r="H40" i="48"/>
  <c r="G40" i="48"/>
  <c r="F40" i="48"/>
  <c r="E40" i="48"/>
  <c r="D40" i="48"/>
  <c r="C40" i="48"/>
  <c r="I39" i="48"/>
  <c r="G39" i="48"/>
  <c r="F39" i="48"/>
  <c r="E39" i="48"/>
  <c r="D39" i="48"/>
  <c r="C39" i="48"/>
  <c r="I38" i="48"/>
  <c r="H38" i="48"/>
  <c r="G38" i="48"/>
  <c r="F38" i="48"/>
  <c r="E38" i="48"/>
  <c r="D38" i="48"/>
  <c r="C38" i="48"/>
  <c r="I37" i="48"/>
  <c r="G37" i="48"/>
  <c r="F37" i="48"/>
  <c r="E37" i="48"/>
  <c r="D37" i="48"/>
  <c r="C37" i="48"/>
  <c r="I36" i="48"/>
  <c r="H36" i="48"/>
  <c r="G36" i="48"/>
  <c r="F36" i="48"/>
  <c r="E36" i="48"/>
  <c r="D36" i="48"/>
  <c r="C36" i="48"/>
  <c r="I35" i="48"/>
  <c r="G35" i="48"/>
  <c r="F35" i="48"/>
  <c r="E35" i="48"/>
  <c r="D35" i="48"/>
  <c r="C35" i="48"/>
  <c r="I34" i="48"/>
  <c r="H34" i="48"/>
  <c r="G34" i="48"/>
  <c r="F34" i="48"/>
  <c r="E34" i="48"/>
  <c r="D34" i="48"/>
  <c r="C34" i="48"/>
  <c r="I33" i="48"/>
  <c r="G33" i="48"/>
  <c r="F33" i="48"/>
  <c r="E33" i="48"/>
  <c r="D33" i="48"/>
  <c r="C33" i="48"/>
  <c r="I32" i="48"/>
  <c r="H32" i="48"/>
  <c r="G32" i="48"/>
  <c r="F32" i="48"/>
  <c r="E32" i="48"/>
  <c r="D32" i="48"/>
  <c r="C32" i="48"/>
  <c r="I31" i="48"/>
  <c r="G31" i="48"/>
  <c r="F31" i="48"/>
  <c r="E31" i="48"/>
  <c r="D31" i="48"/>
  <c r="C31" i="48"/>
  <c r="I30" i="48"/>
  <c r="H30" i="48"/>
  <c r="G30" i="48"/>
  <c r="F30" i="48"/>
  <c r="E30" i="48"/>
  <c r="D30" i="48"/>
  <c r="C30" i="48"/>
  <c r="I43" i="47"/>
  <c r="G43" i="47"/>
  <c r="F43" i="47"/>
  <c r="E43" i="47"/>
  <c r="D43" i="47"/>
  <c r="C43" i="47"/>
  <c r="I42" i="47"/>
  <c r="H42" i="47"/>
  <c r="G42" i="47"/>
  <c r="F42" i="47"/>
  <c r="E42" i="47"/>
  <c r="D42" i="47"/>
  <c r="C42" i="47"/>
  <c r="I41" i="47"/>
  <c r="G41" i="47"/>
  <c r="F41" i="47"/>
  <c r="E41" i="47"/>
  <c r="D41" i="47"/>
  <c r="C41" i="47"/>
  <c r="I40" i="47"/>
  <c r="H40" i="47"/>
  <c r="G40" i="47"/>
  <c r="F40" i="47"/>
  <c r="E40" i="47"/>
  <c r="D40" i="47"/>
  <c r="C40" i="47"/>
  <c r="I39" i="47"/>
  <c r="G39" i="47"/>
  <c r="F39" i="47"/>
  <c r="E39" i="47"/>
  <c r="D39" i="47"/>
  <c r="C39" i="47"/>
  <c r="I38" i="47"/>
  <c r="H38" i="47"/>
  <c r="G38" i="47"/>
  <c r="F38" i="47"/>
  <c r="E38" i="47"/>
  <c r="D38" i="47"/>
  <c r="C38" i="47"/>
  <c r="I37" i="47"/>
  <c r="G37" i="47"/>
  <c r="F37" i="47"/>
  <c r="E37" i="47"/>
  <c r="D37" i="47"/>
  <c r="C37" i="47"/>
  <c r="I36" i="47"/>
  <c r="H36" i="47"/>
  <c r="G36" i="47"/>
  <c r="F36" i="47"/>
  <c r="E36" i="47"/>
  <c r="D36" i="47"/>
  <c r="C36" i="47"/>
  <c r="I35" i="47"/>
  <c r="G35" i="47"/>
  <c r="F35" i="47"/>
  <c r="E35" i="47"/>
  <c r="D35" i="47"/>
  <c r="C35" i="47"/>
  <c r="I34" i="47"/>
  <c r="H34" i="47"/>
  <c r="G34" i="47"/>
  <c r="F34" i="47"/>
  <c r="E34" i="47"/>
  <c r="D34" i="47"/>
  <c r="C34" i="47"/>
  <c r="I33" i="47"/>
  <c r="G33" i="47"/>
  <c r="F33" i="47"/>
  <c r="E33" i="47"/>
  <c r="D33" i="47"/>
  <c r="C33" i="47"/>
  <c r="I32" i="47"/>
  <c r="H32" i="47"/>
  <c r="G32" i="47"/>
  <c r="F32" i="47"/>
  <c r="E32" i="47"/>
  <c r="D32" i="47"/>
  <c r="C32" i="47"/>
  <c r="I31" i="47"/>
  <c r="G31" i="47"/>
  <c r="F31" i="47"/>
  <c r="E31" i="47"/>
  <c r="D31" i="47"/>
  <c r="C31" i="47"/>
  <c r="I30" i="47"/>
  <c r="H30" i="47"/>
  <c r="G30" i="47"/>
  <c r="F30" i="47"/>
  <c r="E30" i="47"/>
  <c r="D30" i="47"/>
  <c r="C30" i="47"/>
  <c r="G40" i="38"/>
  <c r="H40" i="38"/>
  <c r="I43" i="38"/>
  <c r="G43" i="38"/>
  <c r="F43" i="38"/>
  <c r="E43" i="38"/>
  <c r="D43" i="38"/>
  <c r="C43" i="38"/>
  <c r="I42" i="38"/>
  <c r="H42" i="38"/>
  <c r="G42" i="38"/>
  <c r="F42" i="38"/>
  <c r="E42" i="38"/>
  <c r="D42" i="38"/>
  <c r="C42" i="38"/>
  <c r="I41" i="38"/>
  <c r="G41" i="38"/>
  <c r="F41" i="38"/>
  <c r="E41" i="38"/>
  <c r="D41" i="38"/>
  <c r="C41" i="38"/>
  <c r="I40" i="38"/>
  <c r="F40" i="38"/>
  <c r="E40" i="38"/>
  <c r="D40" i="38"/>
  <c r="C40" i="38"/>
  <c r="I39" i="38"/>
  <c r="G39" i="38"/>
  <c r="F39" i="38"/>
  <c r="E39" i="38"/>
  <c r="D39" i="38"/>
  <c r="C39" i="38"/>
  <c r="I38" i="38"/>
  <c r="H38" i="38"/>
  <c r="G38" i="38"/>
  <c r="F38" i="38"/>
  <c r="E38" i="38"/>
  <c r="D38" i="38"/>
  <c r="C38" i="38"/>
  <c r="I37" i="38"/>
  <c r="G37" i="38"/>
  <c r="F37" i="38"/>
  <c r="E37" i="38"/>
  <c r="D37" i="38"/>
  <c r="C37" i="38"/>
  <c r="I36" i="38"/>
  <c r="H36" i="38"/>
  <c r="G36" i="38"/>
  <c r="F36" i="38"/>
  <c r="E36" i="38"/>
  <c r="D36" i="38"/>
  <c r="C36" i="38"/>
  <c r="I35" i="38"/>
  <c r="G35" i="38"/>
  <c r="F35" i="38"/>
  <c r="E35" i="38"/>
  <c r="D35" i="38"/>
  <c r="C35" i="38"/>
  <c r="I34" i="38"/>
  <c r="H34" i="38"/>
  <c r="G34" i="38"/>
  <c r="F34" i="38"/>
  <c r="E34" i="38"/>
  <c r="D34" i="38"/>
  <c r="C34" i="38"/>
  <c r="I33" i="38"/>
  <c r="G33" i="38"/>
  <c r="F33" i="38"/>
  <c r="E33" i="38"/>
  <c r="D33" i="38"/>
  <c r="C33" i="38"/>
  <c r="I32" i="38"/>
  <c r="H32" i="38"/>
  <c r="G32" i="38"/>
  <c r="F32" i="38"/>
  <c r="E32" i="38"/>
  <c r="D32" i="38"/>
  <c r="C32" i="38"/>
  <c r="I31" i="38"/>
  <c r="G31" i="38"/>
  <c r="F31" i="38"/>
  <c r="E31" i="38"/>
  <c r="D31" i="38"/>
  <c r="C31" i="38"/>
  <c r="I30" i="38"/>
  <c r="H30" i="38"/>
  <c r="G30" i="38"/>
  <c r="F30" i="38"/>
  <c r="E30" i="38"/>
  <c r="D30" i="38"/>
  <c r="C30" i="38"/>
  <c r="E39" i="37"/>
  <c r="I41" i="37"/>
  <c r="I43" i="37"/>
  <c r="G43" i="37"/>
  <c r="F43" i="37"/>
  <c r="E43" i="37"/>
  <c r="D43" i="37"/>
  <c r="C43" i="37"/>
  <c r="I42" i="37"/>
  <c r="H42" i="37"/>
  <c r="G42" i="37"/>
  <c r="F42" i="37"/>
  <c r="E42" i="37"/>
  <c r="D42" i="37"/>
  <c r="C42" i="37"/>
  <c r="G41" i="37"/>
  <c r="F41" i="37"/>
  <c r="E41" i="37"/>
  <c r="D41" i="37"/>
  <c r="C41" i="37"/>
  <c r="I40" i="37"/>
  <c r="H40" i="37"/>
  <c r="G40" i="37"/>
  <c r="F40" i="37"/>
  <c r="E40" i="37"/>
  <c r="D40" i="37"/>
  <c r="C40" i="37"/>
  <c r="I39" i="37"/>
  <c r="G39" i="37"/>
  <c r="F39" i="37"/>
  <c r="D39" i="37"/>
  <c r="C39" i="37"/>
  <c r="I38" i="37"/>
  <c r="H38" i="37"/>
  <c r="G38" i="37"/>
  <c r="F38" i="37"/>
  <c r="E38" i="37"/>
  <c r="D38" i="37"/>
  <c r="C38" i="37"/>
  <c r="I37" i="37"/>
  <c r="G37" i="37"/>
  <c r="F37" i="37"/>
  <c r="E37" i="37"/>
  <c r="D37" i="37"/>
  <c r="C37" i="37"/>
  <c r="I36" i="37"/>
  <c r="H36" i="37"/>
  <c r="G36" i="37"/>
  <c r="F36" i="37"/>
  <c r="E36" i="37"/>
  <c r="D36" i="37"/>
  <c r="C36" i="37"/>
  <c r="I35" i="37"/>
  <c r="G35" i="37"/>
  <c r="F35" i="37"/>
  <c r="E35" i="37"/>
  <c r="D35" i="37"/>
  <c r="C35" i="37"/>
  <c r="I34" i="37"/>
  <c r="H34" i="37"/>
  <c r="G34" i="37"/>
  <c r="F34" i="37"/>
  <c r="E34" i="37"/>
  <c r="D34" i="37"/>
  <c r="C34" i="37"/>
  <c r="I33" i="37"/>
  <c r="G33" i="37"/>
  <c r="F33" i="37"/>
  <c r="E33" i="37"/>
  <c r="D33" i="37"/>
  <c r="C33" i="37"/>
  <c r="I32" i="37"/>
  <c r="H32" i="37"/>
  <c r="G32" i="37"/>
  <c r="F32" i="37"/>
  <c r="E32" i="37"/>
  <c r="D32" i="37"/>
  <c r="C32" i="37"/>
  <c r="I31" i="37"/>
  <c r="G31" i="37"/>
  <c r="F31" i="37"/>
  <c r="E31" i="37"/>
  <c r="D31" i="37"/>
  <c r="C31" i="37"/>
  <c r="I30" i="37"/>
  <c r="H30" i="37"/>
  <c r="G30" i="37"/>
  <c r="F30" i="37"/>
  <c r="E30" i="37"/>
  <c r="D30" i="37"/>
  <c r="C30" i="37"/>
  <c r="H40" i="24"/>
  <c r="H38" i="24"/>
  <c r="I41" i="24"/>
  <c r="D38" i="24"/>
  <c r="E38" i="24"/>
  <c r="F38" i="24"/>
  <c r="G38" i="24"/>
  <c r="I38" i="24"/>
  <c r="D39" i="24"/>
  <c r="E39" i="24"/>
  <c r="F39" i="24"/>
  <c r="G39" i="24"/>
  <c r="I39" i="24"/>
  <c r="D40" i="24"/>
  <c r="E40" i="24"/>
  <c r="F40" i="24"/>
  <c r="G40" i="24"/>
  <c r="I40" i="24"/>
  <c r="D41" i="24"/>
  <c r="E41" i="24"/>
  <c r="F41" i="24"/>
  <c r="G41" i="24"/>
  <c r="C43" i="24"/>
  <c r="C42" i="24"/>
  <c r="C41" i="24"/>
  <c r="C40" i="24"/>
  <c r="C39" i="24"/>
  <c r="C38" i="24"/>
  <c r="C37" i="24"/>
  <c r="C36" i="24"/>
  <c r="C35" i="24"/>
  <c r="C34" i="24"/>
  <c r="C33" i="24"/>
  <c r="C32" i="24"/>
  <c r="C31" i="24"/>
  <c r="C30" i="24"/>
  <c r="H42" i="24"/>
  <c r="H36" i="24"/>
  <c r="H34" i="24"/>
  <c r="H32" i="24"/>
  <c r="H30" i="24"/>
  <c r="D43" i="24" l="1"/>
  <c r="E43" i="24"/>
  <c r="F43" i="24"/>
  <c r="G43" i="24"/>
  <c r="I43" i="24"/>
  <c r="D42" i="24"/>
  <c r="E42" i="24"/>
  <c r="F42" i="24"/>
  <c r="G42" i="24"/>
  <c r="I42" i="24"/>
  <c r="D37" i="24"/>
  <c r="E37" i="24"/>
  <c r="F37" i="24"/>
  <c r="G37" i="24"/>
  <c r="I37" i="24"/>
  <c r="D36" i="24"/>
  <c r="E36" i="24"/>
  <c r="F36" i="24"/>
  <c r="G36" i="24"/>
  <c r="I36" i="24"/>
  <c r="D35" i="24"/>
  <c r="E35" i="24"/>
  <c r="F35" i="24"/>
  <c r="G35" i="24"/>
  <c r="I35" i="24"/>
  <c r="D34" i="24"/>
  <c r="E34" i="24"/>
  <c r="F34" i="24"/>
  <c r="G34" i="24"/>
  <c r="I34" i="24"/>
  <c r="D33" i="24"/>
  <c r="E33" i="24"/>
  <c r="F33" i="24"/>
  <c r="G33" i="24"/>
  <c r="I33" i="24"/>
  <c r="D32" i="24"/>
  <c r="E32" i="24"/>
  <c r="F32" i="24"/>
  <c r="G32" i="24"/>
  <c r="I32" i="24"/>
  <c r="D31" i="24"/>
  <c r="E31" i="24"/>
  <c r="F31" i="24"/>
  <c r="G31" i="24"/>
  <c r="I31" i="24"/>
  <c r="D30" i="24"/>
  <c r="E30" i="24"/>
  <c r="F30" i="24"/>
  <c r="G30" i="24"/>
  <c r="I30" i="24"/>
</calcChain>
</file>

<file path=xl/sharedStrings.xml><?xml version="1.0" encoding="utf-8"?>
<sst xmlns="http://schemas.openxmlformats.org/spreadsheetml/2006/main" count="1804" uniqueCount="266">
  <si>
    <t>insgesamt</t>
  </si>
  <si>
    <t>Insgesamt</t>
  </si>
  <si>
    <t>Frauen</t>
  </si>
  <si>
    <t>CDU</t>
  </si>
  <si>
    <t>SPD</t>
  </si>
  <si>
    <t>GRÜNE</t>
  </si>
  <si>
    <t>Sonstige</t>
  </si>
  <si>
    <t>Geschlecht</t>
  </si>
  <si>
    <t>AfD</t>
  </si>
  <si>
    <t>Inhalt</t>
  </si>
  <si>
    <t>Statistischer Bericht</t>
  </si>
  <si>
    <t>Zeichenerklärung</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</si>
  <si>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</si>
  <si>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</si>
  <si>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</si>
  <si>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</si>
  <si>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</si>
  <si>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</si>
  <si>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</si>
  <si>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</si>
  <si>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</si>
  <si>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</si>
  <si>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Impressum</t>
  </si>
  <si>
    <t>Herausgeber: Statistisches Landesamt des Freistaates Sachsen</t>
  </si>
  <si>
    <t>Titel</t>
  </si>
  <si>
    <t xml:space="preserve">Inhalt                                                          </t>
  </si>
  <si>
    <t xml:space="preserve">Vorbemerkungen </t>
  </si>
  <si>
    <t>Tabellen</t>
  </si>
  <si>
    <t>1.</t>
  </si>
  <si>
    <t>2.</t>
  </si>
  <si>
    <t>3.</t>
  </si>
  <si>
    <t>4.</t>
  </si>
  <si>
    <t>Abbildungen</t>
  </si>
  <si>
    <t>Vorbemerkungen</t>
  </si>
  <si>
    <t>in 1.000</t>
  </si>
  <si>
    <t>Wahlberechtigte 
insgesamt</t>
  </si>
  <si>
    <t>Wahlberechtigte 
mit Wahlschein</t>
  </si>
  <si>
    <t>Wahlberechtigte 
ohne Wahlschein</t>
  </si>
  <si>
    <t>Alter in Jahren</t>
  </si>
  <si>
    <t>21 bis unter 25</t>
  </si>
  <si>
    <t>25 bis unter 30</t>
  </si>
  <si>
    <t>30 bis unter 35</t>
  </si>
  <si>
    <t>35 bis unter 40</t>
  </si>
  <si>
    <t>40 bis unter 45</t>
  </si>
  <si>
    <t>45 bis unter 50</t>
  </si>
  <si>
    <t>50 bis unter 60</t>
  </si>
  <si>
    <t>60 bis unter 70</t>
  </si>
  <si>
    <t>70 und älter</t>
  </si>
  <si>
    <t>zusammen</t>
  </si>
  <si>
    <t>5.</t>
  </si>
  <si>
    <t>6.</t>
  </si>
  <si>
    <t>7.</t>
  </si>
  <si>
    <t>8.</t>
  </si>
  <si>
    <t>in Prozent</t>
  </si>
  <si>
    <t>Jahr der Wahl</t>
  </si>
  <si>
    <t>Wahlbeteiligung
insgesamt</t>
  </si>
  <si>
    <t>Wahlbeteiligung
Frauen</t>
  </si>
  <si>
    <t>Wahlbeteiligung
Männer,
divers, o. A.</t>
  </si>
  <si>
    <t>18 bis unter 21</t>
  </si>
  <si>
    <t>Anteil der Altersgruppe 
an den Wählern</t>
  </si>
  <si>
    <t>Anteil der Altersgruppe 
an den Wahlberechtigten</t>
  </si>
  <si>
    <t>25 bis unter 35</t>
  </si>
  <si>
    <t>35 bis unter 45</t>
  </si>
  <si>
    <t>45 bis unter 60</t>
  </si>
  <si>
    <t>18 bis unter 25</t>
  </si>
  <si>
    <t>Anteil ungültiger 
Stimmen
insgesamt</t>
  </si>
  <si>
    <t>Anteil ungültiger
Stimmen
Männer,
divers, o. A.</t>
  </si>
  <si>
    <t>Anteil ungültiger 
Stimmen
Frauen</t>
  </si>
  <si>
    <t>Anteil der Altersgruppe
an den 
ungültigen Stimmen
insgesamt</t>
  </si>
  <si>
    <t>Anteil der Altersgruppe
an den 
ungültigen Stimmen
Männer,
divers, o. A.</t>
  </si>
  <si>
    <t>Anteil der Altersgruppe
an den 
ungültigen Stimmen 
Frauen</t>
  </si>
  <si>
    <t>Männer, divers, o. A.</t>
  </si>
  <si>
    <t>Stimmzettel
leer oder
durchgestrichen</t>
  </si>
  <si>
    <t>Stimmzettel
mehrfach
angekreuzt</t>
  </si>
  <si>
    <t>Sonstige
Gründe</t>
  </si>
  <si>
    <t>=</t>
  </si>
  <si>
    <t>Abkürzungen</t>
  </si>
  <si>
    <t>o. A.</t>
  </si>
  <si>
    <t>ohne Angaben im Geburtenregister</t>
  </si>
  <si>
    <t>9.</t>
  </si>
  <si>
    <t xml:space="preserve">insgesamt </t>
  </si>
  <si>
    <t>in Prozentpunkten</t>
  </si>
  <si>
    <t>Wahljahre 
im Vergleich</t>
  </si>
  <si>
    <t>7.1.</t>
  </si>
  <si>
    <t>7.2.</t>
  </si>
  <si>
    <t>7.3.</t>
  </si>
  <si>
    <t>Wähler/-innen
(ohne Briefwahl)</t>
  </si>
  <si>
    <t>Nichtwähler/
-innen</t>
  </si>
  <si>
    <t>BSW</t>
  </si>
  <si>
    <t>x</t>
  </si>
  <si>
    <t>Rechtsgrundlage</t>
  </si>
  <si>
    <t>Aussage und Zweck der Wahlstatistik</t>
  </si>
  <si>
    <t>Berichtskreis und Merkmale</t>
  </si>
  <si>
    <t xml:space="preserve">Methodische Hinweise </t>
  </si>
  <si>
    <t>Auf der Basis der gewonnenen Grundinformationen lassen sich anschließend aufgelistete Auswertungen vornehmen:</t>
  </si>
  <si>
    <t>Ergebnisermittlung</t>
  </si>
  <si>
    <t>Dieser Statistische Bericht präsentiert die Ergebnisse der repräsentativen Wahlstatistik detailiert für folgende Parteien:</t>
  </si>
  <si>
    <t>1. Wahlbeteiligung</t>
  </si>
  <si>
    <t>2. Stimmabgabe, Wählerschaft</t>
  </si>
  <si>
    <t>3. Gründe für die Ungültigkeit der abgegebenen Stimme</t>
  </si>
  <si>
    <t xml:space="preserve"> mehrfache Stimmabgabe oder </t>
  </si>
  <si>
    <t xml:space="preserve"> sonstige Gründe.</t>
  </si>
  <si>
    <t>3. Die Ergebnisse der repräsentativen Wahlstatistik nicht für einzelne Wahlbezirke veröffentlicht werden.</t>
  </si>
  <si>
    <t>Die Erhebungsmerkmale der repräsentativen Wahlstatistik stellen einerseits die Wahlbeteiligung und andererseits das Stimmabgabeverhalten dar. Während für Urnenwahlbezirke beide Merkmale relevant sind, lässt sich in Briefwahlbezirken nur das Stimmabgabeverhalten auswerten.</t>
  </si>
  <si>
    <t>Die Auszählung der Wahlbeteiligung beschränkt sich auf die Urnenwahlbezirke. Anhand der Wählerverzeichnisse werden noch am Wahlabend in den repräsentativen Wahlräumen die Wahlberechtigten mit Stimmabgabevermerk, die Wahlberechtigten mit Wahlschein und die Nichtwähler nach Geburtsjahresgruppen und Geschlecht ausgezählt.</t>
  </si>
  <si>
    <t>Hierbei bestehen Analysemöglichkeiten, inwiefern das Alter bzw. Geschlecht Einfluss auf die Teilnahme an der Wahl hat. Es können beispielsweise Rückschlüsse gezogen werden, welche Bevölkerungsschichten zu den Nichtwählern gehören oder eine Briefwahl favorisieren.</t>
  </si>
  <si>
    <t>Diese Art der Auswertung gibt Auskunft, welche Parteien die geschlechtsspezifischen Altersgruppen bevorzugt wählen. Die Verteilung der abgegebenen Stimmen charakterisiert folglich die Wählerschaft.</t>
  </si>
  <si>
    <t>Ungültige Stimmen werden getrennt für Frauen und Männer sowie nach Altersgruppen drei möglichen Kategorien zugeordnet:</t>
  </si>
  <si>
    <t xml:space="preserve"> keine Stimmabgabe oder Durchstreichungen (Unkenntlichmachen des Stimmzettels),</t>
  </si>
  <si>
    <t>2. Die Auszählung der Stimmzettel nach Alter und Geschlecht nur in den für statistische Auswertungen zuständigen Stellen, getrennt von der Auszählung der Wählerverzeichnisse, erfolgt.</t>
  </si>
  <si>
    <t>Die repräsentative Wahlstatistik dient der Analyse der Wahlergebnisse unter wahlpolitischen und soziologischen Gesichtspunkten. Sie vermittelt ein spezifisches Bild der politischen Willensäußerung der Wahlberechtigten und Wähler. Speziell lassen sich Aussagen über die Wahlbeteiligung und das Wählerverhalten geschlechtsspezifisch für bestimmte Altersgruppen treffen.</t>
  </si>
  <si>
    <t>Die Erfassung der Wahlbeteiligung erfolgt nach zehn Altersgruppen getrennt nach dem Geschlecht.</t>
  </si>
  <si>
    <t>Die Genauigkeit der Ergebnisse der Hochrechnung hängt von der Anzahl der ausgewählten Wahlbezirke sowie der Anzahl der in der Stichprobe erfassten Wahlberechtigten bzw. Wähler ab. Der mit einer bestimmten Wahrscheinlichkeit auftretende Zufallsfehler vergrößert sich, je kleiner die Menge der in der Stichprobe erfassten Wahlberechtigten, Wähler bzw. Stimmen ist. Bei einem Stimmenanteil von 1,5 Prozent beträgt der doppelte Standardfehler ca. +/-20 Prozent. Damit erklärt sich, warum Ergebnisse nach Alter und Geschlecht für Parteien mit einem Stimmenanteil unter 1,5 Prozent explizit zu kennzeichnen bzw. zusammenzufassen sind. In den Tabellen werden diese Werte in runde Klammern gesetzt. Generell erfolgt die Darstellung der Ergebnisse zur repräsentativen Wahlstatistik jedoch nur für die Parteien, die einen hinreichend großen Anteil an Wählerstimmen auf sich vereint haben.</t>
  </si>
  <si>
    <t>Es ist zu beachten, dass durch die Art des Hochrechnungsverfahrens die Ergebnisse der repräsentativen Wahlstatistik u. U. geringfügige Abweichungen gegenüber den amtlichen Endergebnissen aufweisen können.</t>
  </si>
  <si>
    <t>1. Die auf dem Stimmzettel markierte Altersgruppe mindestens sieben Geburtsjahrgänge umfasst. Somit ist eine Wiedererkennung einer Wählerin oder eines Wählers anhand dieser Größe ausgeschlossen.</t>
  </si>
  <si>
    <t>Zur Sensibilisierung der Öffentlichkeit für diese Art der Wahlauswertung informieren die entsprechenden amtlichen Stellen (Kreiswahlleiter, Gemeinden) im Vorfeld die Wahlberechtigten. Dies kann in Form einer amtlichen Bekanntmachung, mit der Wahlbenachrichtigung sowie durch Hinweise im Wahllokal über die Durchführung der Repräsentativerhebung erfolgen. Darüber hinaus bekommen Briefwähler mit den Briefwahlunterlagen entsprechendes Informationsmaterial zugesandt, das am Wahltag auch in den einbezogenen Wahlräumen ausliegt.</t>
  </si>
  <si>
    <t>Auf der Grundlage der Ergebnisse aus der Stichprobe erfolgt die Hochrechnung für den Freistaat Sachsen. Für die Ermittlung der Wahlbeteiligung greift dieses Verfahren auf die Anzahl der Wahlberechtigten und zwar getrennt nach Wahlberechtigten mit bzw. ohne Wahlschein sowie nach Wahlberechtigten mit Stimmabgabevermerk zurück. Die Stimmabgabe wird über die Zahl der Wähler, differenziert nach Urnen- und Briefwahl hochgerechnet.</t>
  </si>
  <si>
    <t>_____</t>
  </si>
  <si>
    <t xml:space="preserve">Die Registrierung des Stimmabgabeverhaltens basiert seit 2019 auf sechs (vorher fünf) Geburtsjahresgruppen ebenso gesondert für die Wählerinnen und Wähler. </t>
  </si>
  <si>
    <t>Für die Ermittlung des Stimmabgabeverhaltens erhält jeder Wähler in den ausgewählten Urnen- bzw. Briefwahlbezirken einen speziell gekennzeichneten Stimmzettel. Dieser ermöglicht im Nachgang der eigentlichen Wahlhandlung eine Zuordnung der abgegebenen Stimme zum jeweiligen Geschlecht und der entsprechenden Altersgruppe. Das Wahlgeheimnis bleibt gewahrt, indem:</t>
  </si>
  <si>
    <t>8.1.</t>
  </si>
  <si>
    <t>8.2.</t>
  </si>
  <si>
    <t>8.3.</t>
  </si>
  <si>
    <t>10.</t>
  </si>
  <si>
    <t>11.</t>
  </si>
  <si>
    <t>20 bis unter 35</t>
  </si>
  <si>
    <t xml:space="preserve">35 bis unter 45 </t>
  </si>
  <si>
    <t>12.</t>
  </si>
  <si>
    <t>13.</t>
  </si>
  <si>
    <t>14.</t>
  </si>
  <si>
    <t>15.</t>
  </si>
  <si>
    <t>BSW … Bündnis Sahra Wagenknecht - Vernunft und Gerechtigkeit.</t>
  </si>
  <si>
    <t>CDU … Christlich Demokratische Union Deutschlands,</t>
  </si>
  <si>
    <t>AfD …  Alternative für Deutschland,</t>
  </si>
  <si>
    <t>GRÜNE … BÜNDNIS 90/DIE GRÜNEN,</t>
  </si>
  <si>
    <t>SPD … Sozialdemokratische Partei Deutschlands,</t>
  </si>
  <si>
    <t>-      Genau Null oder ggf. zur Sicherstellung der statistischen Geheimhaltung auf Null geändert</t>
  </si>
  <si>
    <r>
      <t xml:space="preserve">Deutscher Bundestag
</t>
    </r>
    <r>
      <rPr>
        <sz val="22"/>
        <rFont val="Arial"/>
        <family val="2"/>
      </rPr>
      <t>Ergebnisse der Repräsentativen Wahlstatistik</t>
    </r>
  </si>
  <si>
    <t>B VII 1-6 4j/25</t>
  </si>
  <si>
    <t>Copyright: Statistisches Landesamt des Freistaates Sachsen, Kamenz 2025</t>
  </si>
  <si>
    <t>Statistischer Bericht BVII 1-6 4j/25</t>
  </si>
  <si>
    <t>Deutscher Bundestag - Ergebnisse der Repräsentativen Wahlstatistik</t>
  </si>
  <si>
    <t>Wahlberechtigte, Wähler/-innen und Nichtwähler/-innen bei der Bundestagswahl 2025 nach Alter und Geschlecht in 1.000</t>
  </si>
  <si>
    <t>Wahlberechtigte, Wähler/-innen und Nichtwähler/-innen bei der Bundestagswahl 2025 nach Alter und Geschlecht in Prozent</t>
  </si>
  <si>
    <t>Wahlbeteiligung bei den Bundestagswahlen 2025, 2021 und 2017 nach Alter und Geschlecht der Wähler/-innen ohne Briefwahl in Prozent</t>
  </si>
  <si>
    <t>Ungültige Stimmen bei den Bundestagswahlen 2025, 2021 und 2017 nach Alter und Geschlecht der Wähler/-innen in Prozent</t>
  </si>
  <si>
    <t>Ungültige Stimmen bei den Bundestagswahlen 2025, 2021 und 2017 nach dem Grund der Ungültigkeit sowie dem Geschlecht der Wähler/-innen in Prozent</t>
  </si>
  <si>
    <t>Stimmabgabe bei der Bundestagswahl 2025 nach Parteien sowie dem Alter und Geschlecht der Wähler/-innen in 1.000</t>
  </si>
  <si>
    <t>Stimmabgabe (Erststimme) bei den Bundestagswahlen 2025, 2021 und 2017 nach Parteien sowie dem Alter und Geschlecht der Wähler/-innen in Prozent</t>
  </si>
  <si>
    <t>Stimmabgabe (Erststimme) bei den Bundestagswahlen 2025, 2021 und 2017 nach Parteien sowie dem Alter der Wähler/-innen (Insgesamt)</t>
  </si>
  <si>
    <t>Stimmabgabe (Erststimme) bei den Bundestagswahlen 2025, 2021 und 2017 nach Parteien sowie dem Alter der Wähler (Männer, divers oder ohne Angaben im Geburtenregister)</t>
  </si>
  <si>
    <t>Stimmabgabe (Erststimme) bei den Bundestagswahlen 2025, 2021 und 2017 nach Parteien sowie dem Alter der Wählerinnen (Frauen)</t>
  </si>
  <si>
    <t>Stimmabgabe (Zweitstimme) bei den Bundestagswahlen 2025, 2021 und 2017 nach Parteien sowie dem Alter und Geschlecht der Wähler/-innen in Prozent</t>
  </si>
  <si>
    <t>Stimmabgabe (Zweitstimme) bei den Bundestagswahlen 2025, 2021 und 2017 nach Parteien sowie dem Alter der Wähler (Männer, divers oder ohne Angaben im Geburtenregister)</t>
  </si>
  <si>
    <t>Stimmabgabe (Zweitstimme) bei den Bundestagswahlen 2025, 2021 und 2017 nach Parteien sowie dem Alter der Wählerinnen (Frauen)</t>
  </si>
  <si>
    <t>Wählerschaft (Erststimme) bei den Bundestagswahlen 2025, 2021 und 2017 nach Alter und Geschlecht der Wähler/-innen in Prozent</t>
  </si>
  <si>
    <t>Wählerschaft bei den Bundestagswahlen 2025, 2021 und 2017 nach dem Geschlecht der Wähler/-innen in Prozent</t>
  </si>
  <si>
    <t>Wählerschaft (Zweitstimme) bei den Bundestagswahlen 2025, 2021 und 2017 nach Alter und Geschlecht der Wähler/-innen in Prozent</t>
  </si>
  <si>
    <t>Stimmensplitting (Erststimme) bei der Bundestagswahl 2025 nach dem Geschlecht der Wähler/-innen</t>
  </si>
  <si>
    <t>Stimmensplitting (Erststimme) bei der Bundestagswahl 2025 nach dem Alter der 
Wähler/-innen</t>
  </si>
  <si>
    <t>Stimmensplitting (Zweitstimme) bei der Bundestagswahl 2025 nach dem Geschlecht der Wähler/-innen</t>
  </si>
  <si>
    <t>Stimmensplitting (Zweitstimme) bei der Bundestagswahl 2025 nach dem Alter der Wähler/-innen</t>
  </si>
  <si>
    <t>Wahlberechtigte, Wähler und Wahlbeteiligung bei den Bundestagswahlen 2025, 2021 und 2017 nach Alter und Geschlecht</t>
  </si>
  <si>
    <t>Stimmabgabe (Erststimme) der Wähler/-innen bei den Bundestagswahlen 2025, 2021 und 2017 nach Alter und Geschlecht</t>
  </si>
  <si>
    <t>Stimmabgabe (Zweitstimme) der Wähler/-innen bei den Bundestagswahlen 2025, 2021 und 2017 nach Alter und Geschlecht</t>
  </si>
  <si>
    <t>Wählerschaft (Erststimme) bei der Bundestagswahl 2025 nach Parteien, Geschlecht und Alter (in Prozent)</t>
  </si>
  <si>
    <t>Wählerschaft (Zweitstimme) bei der Bundestagswahl 2025 nach Parteien, Geschlecht und Alter (in Prozent)</t>
  </si>
  <si>
    <t>Stimmensplitting bei den Bundestagswahlen 2025 und 2021</t>
  </si>
  <si>
    <t>Grundlage ist das Gesetz über die allgemeine und die reprä-sentative Wahlstatistik bei der Wahl zum Deutschen Bundestag und bei der Wahl der Abgeordneten des Europäischen Parlaments aus der Bundesrepublik Deutschland (Wahlstatistikgesetz - WStatG) vom 21. Mai 1999 (BGBl. I S. 1023), zuletzt geändert durch Artikel 1a des Gesetzes vom 27. April 2013 (BGBl. I S. 962).</t>
  </si>
  <si>
    <t>Geburtsjahresgruppe: 2005 bis 2007  -  Alter im Wahljahr: 18 bis unter 21 Jahre</t>
  </si>
  <si>
    <t>Geburtsjahresgruppe: 2001 bis 2004  -  Alter im Wahljahr: 21 bis unter 25 Jahre</t>
  </si>
  <si>
    <t>Geburtsjahresgruppe: 1996 bis 2000  -  Alter im Wahljahr: 25 bis unter 30 Jahre</t>
  </si>
  <si>
    <t>Geburtsjahresgruppe: 1991 bis 1995  -  Alter im Wahljahr: 30 bis unter 35 Jahre</t>
  </si>
  <si>
    <t>Geburtsjahresgruppe: 1986 bis 1990  -  Alter im Wahljahr: 35 bis unter 40 Jahre</t>
  </si>
  <si>
    <t>Geburtsjahresgruppe: 1981 bis 1985  -  Alter im Wahljahr: 40 bis unter 45 Jahre</t>
  </si>
  <si>
    <t>Geburtsjahresgruppe: 1976 bis 1980  -  Alter im Wahljahr: 45 bis unter 50 Jahre</t>
  </si>
  <si>
    <t>Geburtsjahresgruppe: 1966 bis 1975  -  Alter im Wahljahr: 50 bis unter 60 Jahre</t>
  </si>
  <si>
    <t>Geburtsjahresgruppe: 1956 bis 1965  -  Alter im Wahljahr: 60 bis unter 70 Jahre</t>
  </si>
  <si>
    <t>Geburtsjahresgruppe: 1955 und früher  -  Alter im Wahljahr: 70 Jahre und älter</t>
  </si>
  <si>
    <t>Geburtsjahresgruppe: 2001 bis 2007  -  Alter im Wahljahr: 18 bis unter 25 Jahre</t>
  </si>
  <si>
    <t>Geburtsjahresgruppe: 1991 bis 2000  -  Alter im Wahljahr: 25 bis unter 35 Jahre</t>
  </si>
  <si>
    <t>Geburtsjahresgruppe: 1981 bis 1990  -  Alter im Wahljahr: 35 bis unter 45 Jahre</t>
  </si>
  <si>
    <t>Geburtsjahresgruppe: 1966 bis 1980  -  Alter im Wahljahr: 45 bis unter 60 Jahre</t>
  </si>
  <si>
    <t>Alle anderen zugelassenen Landeslisten (Zweitstimme) sowie die weiteren angetretenen Wahlvorschlagsträger (Erststimme) wurden unter "Sonstige" in den Tabellen zusammengefasst.</t>
  </si>
  <si>
    <t>1. Wahlberechtigte, Wähler/-innen und Nichtwähler/-innen bei der Bundestagswahl 2025 nach Alter und Geschlecht</t>
  </si>
  <si>
    <t>2. Wahlberechtigte, Wähler/-innen und Nichtwähler/-innen bei der Bundestagswahl 2025 nach Alter und Geschlecht</t>
  </si>
  <si>
    <t>3. Wahlbeteiligung bei den Bundestagswahlen 2025, 2021 und 2017 nach Alter und Geschlecht der Wähler/-innen ohne Briefwahl</t>
  </si>
  <si>
    <t>4. Ungültige Stimmen bei den Bundestagswahlen 2025, 2021 und 2017 nach Alter und Geschlecht der Wähler/-innen</t>
  </si>
  <si>
    <t>4.1. Ungültige Erststimmen bei den Bundestagswahlen 2025, 2021 und 2017 nach Alter und Geschlecht der Wähler/-innen</t>
  </si>
  <si>
    <t>4.2. Ungültige Zweitstimmen bei den Bundestagswahlen 2025, 2021 und 2017 nach Alter und Geschlecht der Wähler/-innen</t>
  </si>
  <si>
    <t>5.2. Ungültige Zweitstimmen bei den Bundestagswahlen 2025, 2021 und 2017 nach dem Grund der Ungültigkeit sowie dem Geschlecht der Wähler/-innen</t>
  </si>
  <si>
    <t>5. Ungültige Stimmen bei den Bundestagswahlen 2025, 2021 und 2017 nach dem Grund der Ungültigkeit sowie dem Geschlecht der Wähler/-innen</t>
  </si>
  <si>
    <t>5.1. Ungültige Erststimmen bei den Bundestagswahlen 2025, 2021 und 2017 nach dem Grund der Ungültigkeit sowie dem Geschlecht der Wähler/-innen</t>
  </si>
  <si>
    <t>6. Stimmabgabe bei der Bundestagswahl 2025 nach Parteien sowie dem Alter und Geschlecht der Wähler/-innen</t>
  </si>
  <si>
    <t>6.1. Stimmabgabe (Erststimme) bei der Bundestagswahl 2025 nach Parteien sowie dem Alter und Geschlecht der Wähler/-innen</t>
  </si>
  <si>
    <t>6.2. Stimmabgabe (Zweitstimme) bei der Bundestagswahl 2025 nach Parteien sowie dem Alter und Geschlecht der Wähler/-innen</t>
  </si>
  <si>
    <t>7.1.1. Stimmabgabe (Erststimme) bei den Bundestagswahlen 2025, 2021 und 2017 nach Parteien sowie dem Alter der Wähler/-innen (Insgesamt)</t>
  </si>
  <si>
    <t>7.1.  Stimmabgabe (Erststimme) bei den Bundestagswahlen 2025, 2021 und 2017 nach Parteien sowie dem Alter der Wähler/-innen (Insgesamt)</t>
  </si>
  <si>
    <t>7.1.2. Veränderung der Stimmabgabe (Erststimme) bei den Bundestagswahlen 2025, 2021 und 2017 nach Parteien sowie dem Alter der Wähler/-innen (insgesamt)</t>
  </si>
  <si>
    <t>2025 - 2021</t>
  </si>
  <si>
    <t>2025 - 2017</t>
  </si>
  <si>
    <t>7.2.  Stimmabgabe (Erststimme) bei den Bundestagswahlen 2025, 2021 und 2017 nach Parteien sowie dem Alter der Wähler (Männer, divers oder ohne Angaben im Geburtenregister)</t>
  </si>
  <si>
    <t>7.2.1. Stimmabgabe (Erststimme) bei den Bundestagswahlen 2025, 2021 und 2017 nach Parteien sowie dem Alter der Wähler (Männer, divers oder ohne Angaben im Geburtenregister)</t>
  </si>
  <si>
    <t>7.2.2. Veränderung der Stimmabgabe (Erststimme) bei den Bundestagswahlen 2025, 2021 und 2017 nach Parteien sowie dem Alter der Wähler (Männer, divers oder ohne Angaben im Geburtenregister)</t>
  </si>
  <si>
    <t>7.3.2. Veränderung der Stimmabgabe (Erststimme) bei den Bundestagswahlen 2025, 2021 und 2017 nach Parteien sowie dem Alter der Wählerinnen (Frauen)</t>
  </si>
  <si>
    <t>7.3.1. Stimmabgabe (Erststimme) bei den Bundestagswahlen 2025, 2021 und 2017 nach Parteien sowie dem Alter der Wählerinnen (Frauen)</t>
  </si>
  <si>
    <t>7.3.  Stimmabgabe (Erststimme) bei den Bundestagswahlen 2025, 2021 und 2017 nach Parteien sowie dem Alter der Wählerinnen (Frauen)</t>
  </si>
  <si>
    <t>8.1.  Stimmabgabe (Zweitstimme) bei den Bundestagswahlen 2025, 2021 und 2017 nach Parteien sowie dem Alter der Wähler/-innen (Insgesamt)</t>
  </si>
  <si>
    <t>8.1.1. Stimmabgabe (Zweitstimme) bei den Bundestagswahlen 2025, 2021 und 2017 nach Parteien sowie dem Alter der Wähler/-innen (Insgesamt)</t>
  </si>
  <si>
    <t>8.1.2. Veränderung der Stimmabgabe (Zweitstimme) bei den Bundestagswahlen 2025, 2021 und 2017 nach Parteien sowie dem Alter der Wähler/-innen (insgesamt)</t>
  </si>
  <si>
    <t>8.2.  Stimmabgabe (Zweitstimme) bei den Bundestagswahlen 2025, 2021 und 2017 nach Parteien sowie dem Alter der Wähler (Männer, divers oder ohne Angaben im Geburtenregister)</t>
  </si>
  <si>
    <t>8.2.1. Stimmabgabe (Zweitstimme) bei den Bundestagswahlen 2025, 2021 und 2017 nach Parteien sowie dem Alter der Wähler (Männer, divers oder ohne Angaben im Geburtenregister)</t>
  </si>
  <si>
    <t>8.2.2. Veränderung der Stimmabgabe (Zweitstimme) bei den Bundestagswahlen 2025, 2021 und 2017 nach Parteien sowie dem Alter der Wähler (Männer, divers oder ohne Angaben im Geburtenregister)</t>
  </si>
  <si>
    <t>8.3.  Stimmabgabe (Zweitstimme) bei den Bundestagswahlen 2025, 2021 und 2017 nach Parteien sowie dem Alter der Wählerinnen (Frauen)</t>
  </si>
  <si>
    <t>8.3.1. Stimmabgabe (Zweitstimme) bei den Bundestagswahlen 2025, 2021 und 2017 nach Parteien sowie dem Alter der Wählerinnen (Frauen)</t>
  </si>
  <si>
    <t>8.3.2. Veränderung der Stimmabgabe (Zweitstimme) bei den Bundestagswahlen 2025, 2021 und 2017 nach Parteien sowie dem Alter der Wählerinnen (Frauen)</t>
  </si>
  <si>
    <t>9. Wählerschaft (Erststimme) bei den Bundestagswahlen 2025, 2021 und 2017 nach Alter und Geschlecht der Wähler/-innen</t>
  </si>
  <si>
    <t>9.1. Wählerschaft (Erststimme) bei den Bundestagswahlen 2025, 2021 und 2017 nach Alter der Wähler/-innen (insgesamt)</t>
  </si>
  <si>
    <t>9.2. Wählerschaft (Erststimme) bei den Bundestagswahlen 2025, 2021 und 2017 nach Alter der Wähler (Männer, divers oder ohne Angaben im Geburtenregister)</t>
  </si>
  <si>
    <t>9.3. Wählerschaft (Erststimme) bei den Bundestagswahlen 2025, 2021 und 2017 nach Alter der Wählerinnen (Frauen)</t>
  </si>
  <si>
    <t>10. Wählerschaft (Zweistimme) bei den Bundestagswahlen 2025, 2021 und 2017 nach Alter und Geschlecht der Wähler/-innen</t>
  </si>
  <si>
    <t>10.1. Wählerschaft (Zweitstimme) bei den Bundestagswahlen 2025, 2021 und 2017 nach Alter der Wähler/-innen (insgesamt)</t>
  </si>
  <si>
    <t>10.2. Wählerschaft (Zweitstimme) bei den Bundestagswahlen 2025, 2021 und 2017 nach Alter der Wähler (Männer, divers oder ohne Angaben im Geburtenregister)</t>
  </si>
  <si>
    <t>10.3. Wählerschaft (Zweitstimme) bei den Bundestagswahlen 2025, 2021 und 2017 nach Alter der Wählerinnen (Frauen)</t>
  </si>
  <si>
    <t>11. Wählerschaft bei den Bundestagswahlen 2025, 2021 und 2017 nach dem Geschlecht der Wähler/-innen</t>
  </si>
  <si>
    <t>11.1. Wählerschaft (Erststimme) bei den Bundestagswahlen 2025, 2021 und 2017 nach dem Geschlecht der Wähler/-innen</t>
  </si>
  <si>
    <t>11.2. Wählerschaft (Zweitstimme) bei den Bundestagswahlen 2025, 2021 und 2017 nach dem Geschlecht der Wähler/-innen</t>
  </si>
  <si>
    <t>12. Stimmensplitting (Erststimme) bei der Bundestagswahl 2025 nach dem Geschlecht der Wähler/-innen</t>
  </si>
  <si>
    <t>12.1. Stimmensplitting (Erststimme) bei der Bundestagswahl 2025 (insgesamt)</t>
  </si>
  <si>
    <t>12.2. Stimmensplitting (Erststimme) bei der Bundestagswahl 2025 - Wähler (Männer, divers oder ohne Angaben im Geburtenregister)</t>
  </si>
  <si>
    <t>12.3. Stimmensplitting (Erststimme) bei der Bundestagswahl 2025 - Wählerinnen (Frauen)</t>
  </si>
  <si>
    <t>Zweitstimme</t>
  </si>
  <si>
    <t>Ungültige Zweitstimmen</t>
  </si>
  <si>
    <t>Erststimmen
AfD</t>
  </si>
  <si>
    <t>Erststimmen
sonstige</t>
  </si>
  <si>
    <t>Ungültige
Erststimmen</t>
  </si>
  <si>
    <t>Erststimmen
SPD</t>
  </si>
  <si>
    <t>Erststimmen
CDU</t>
  </si>
  <si>
    <t>Erststimmen
GRÜNE</t>
  </si>
  <si>
    <t>Erststimmen
BSW</t>
  </si>
  <si>
    <t>Ungültige
Zweitstimmen</t>
  </si>
  <si>
    <t xml:space="preserve">13. Stimmensplitting (Erststimme) bei der Bundestagswahl 2025 nach dem Alter der Wähler/-innen </t>
  </si>
  <si>
    <t>Zweitstimmen je 100 Erststimmen nach Parteien</t>
  </si>
  <si>
    <t>Ersttstimmen
sonstige</t>
  </si>
  <si>
    <t>14. Stimmensplitting (Zweitstimme) bei der Bundestagswahl 2025 nach dem Geschlecht der Wähler/-innen</t>
  </si>
  <si>
    <t>14.1. Stimmensplitting (Zweitstimme) bei der Bundestagswahl 2025 (insgesamt)</t>
  </si>
  <si>
    <t>14.2. Stimmensplitting (Zweitstimme) bei der Bundestagswahl 2025 - Wähler (Männer, divers oder ohne Angaben im Geburtenregister)</t>
  </si>
  <si>
    <t>14.3. Stimmensplitting (Zweitstimme) bei der Bundestagswahl 2025 - Wählerinnen (Frauen)</t>
  </si>
  <si>
    <t>Erststimmen je 100 Zweitstimmen nach Parteien</t>
  </si>
  <si>
    <t>Ungültige 
Zweitstimmen</t>
  </si>
  <si>
    <t>Erststimmen</t>
  </si>
  <si>
    <t>Zweitstimmen
AfD</t>
  </si>
  <si>
    <t>Zweitstimmen
SPD</t>
  </si>
  <si>
    <t>Zweitstimmen
CDU</t>
  </si>
  <si>
    <t>Zweitstimmen
GRÜNE</t>
  </si>
  <si>
    <t>Zweitstimmen
BSW</t>
  </si>
  <si>
    <t>Zweitstimmen
sonstige</t>
  </si>
  <si>
    <t>15. Stimmensplitting (Zweitstimme) bei der Bundestagswahl 2025 nach dem Alter der Wähler/-innen</t>
  </si>
  <si>
    <t>Stimmabgabe (Zweitstimme) bei den Bundestagswahlen 2025, 2021 und 2017 nach Parteien sowie dem Alter der Wähler/-innen (Insgesamt)</t>
  </si>
  <si>
    <t>Die Linke … Die Linke,</t>
  </si>
  <si>
    <r>
      <t xml:space="preserve">Die repräsentative Wahlstatistik ist eine Stichprobenerhebung. Die Auswahl der einbezogenen Wahlbezirke basiert auf einem mathematischen Zufallsverfahren. Für die Wahl zum 21. Deuten Bundestag am 23. Februar 2025 wurden aus den </t>
    </r>
    <r>
      <rPr>
        <sz val="8"/>
        <rFont val="Arial"/>
        <family val="2"/>
      </rPr>
      <t xml:space="preserve">4.556 Wahlbezirken in ganz Sachsen 103 Urnen- und 29 Briefwahlbezirke für die Erstellung der repräsentativen Wahlstatistik ausgewählt. Folglich ließ sich das Wahlverhalten von reichlich drei Prozent der Wahlberechtigten in circa drei Prozent der Wahlbezirke nach geschlechts- und altersspezifischen Aspekten auswerten. </t>
    </r>
  </si>
  <si>
    <t>Die Linke</t>
  </si>
  <si>
    <t>Die
Linke</t>
  </si>
  <si>
    <t>Erststimmen
Die Linke</t>
  </si>
  <si>
    <t>Zweitstimmen
Die Linke</t>
  </si>
  <si>
    <t>Vervielfältigung und Verbreitung, auch auszugsweise, mit Quellenangabe gestattet.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</si>
</sst>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0.0\ \ \ ;\-0.0\ \ \ ;0.0\ \ \ ;@\ \ \ "/>
    <numFmt numFmtId="165" formatCode="0.0"/>
    <numFmt numFmtId="166" formatCode="#\ ###\ ##0.0,\ \ \ \ \ \ \ \ "/>
    <numFmt numFmtId="167" formatCode="0\ \ \ ;\-0\ \ \ ;0\ \ \ ;@\ \ \ "/>
    <numFmt numFmtId="168" formatCode="0.0\ \ \ \ "/>
    <numFmt numFmtId="169" formatCode="0.0\ \ \ \ ;\-0.0\ \ \ \ ;0.0\ \ \ \ ;@\ \ \ "/>
    <numFmt numFmtId="170" formatCode="0\ ___ ;\-0\ ___ ;0\ ___ ;@\ "/>
    <numFmt numFmtId="171" formatCode="0\ __;\-0\ __;0\ __;@\ "/>
    <numFmt numFmtId="173" formatCode="0.0_ ;\-0.0\ "/>
    <numFmt numFmtId="174" formatCode="#,##0.0"/>
    <numFmt numFmtId="175" formatCode="#,##0.0_ ;\-#,##0.0\ "/>
    <numFmt numFmtId="176" formatCode="#0\ \ ;\ \ "/>
    <numFmt numFmtId="177" formatCode="#0\ \ ;@\ \ "/>
  </numFmts>
  <fonts count="30">
    <font>
      <sz val="8"/>
      <name val="Arial"/>
      <family val="2"/>
    </font>
    <font>
      <sz val="9"/>
      <color theme="1"/>
      <name val="Arial"/>
      <family val="2"/>
    </font>
    <font>
      <sz val="9"/>
      <color theme="1"/>
      <name val="Arial"/>
      <family val="2"/>
    </font>
    <font>
      <sz val="8"/>
      <name val="MS Sans Serif"/>
      <family val="2"/>
    </font>
    <font>
      <b/>
      <sz val="8"/>
      <name val="Arial"/>
      <family val="2"/>
    </font>
    <font>
      <sz val="8"/>
      <name val="Arial"/>
      <family val="2"/>
    </font>
    <font>
      <sz val="9"/>
      <name val="Arial"/>
      <family val="2"/>
    </font>
    <font>
      <u/>
      <sz val="8"/>
      <color theme="10"/>
      <name val="Arial"/>
      <family val="2"/>
    </font>
    <font>
      <sz val="9"/>
      <color theme="1"/>
      <name val="Arial"/>
      <family val="2"/>
    </font>
    <font>
      <sz val="8"/>
      <color theme="1"/>
      <name val="Arial"/>
      <family val="2"/>
    </font>
    <font>
      <b/>
      <sz val="22"/>
      <color theme="1"/>
      <name val="Arial"/>
      <family val="2"/>
    </font>
    <font>
      <sz val="22"/>
      <color theme="1"/>
      <name val="Arial"/>
      <family val="2"/>
    </font>
    <font>
      <b/>
      <sz val="22"/>
      <name val="Arial"/>
      <family val="2"/>
    </font>
    <font>
      <sz val="22"/>
      <name val="Arial"/>
      <family val="2"/>
    </font>
    <font>
      <sz val="12"/>
      <name val="Arial"/>
      <family val="2"/>
    </font>
    <font>
      <b/>
      <sz val="8"/>
      <color theme="1"/>
      <name val="Arial"/>
      <family val="2"/>
    </font>
    <font>
      <i/>
      <sz val="8"/>
      <name val="Arial"/>
      <family val="2"/>
    </font>
    <font>
      <b/>
      <i/>
      <sz val="8"/>
      <name val="Arial"/>
      <family val="2"/>
    </font>
    <font>
      <b/>
      <sz val="8"/>
      <name val="MS Sans Serif"/>
      <family val="2"/>
    </font>
    <font>
      <sz val="8"/>
      <color rgb="FFFF0000"/>
      <name val="Arial"/>
      <family val="2"/>
    </font>
    <font>
      <sz val="8"/>
      <color rgb="FF000000"/>
      <name val="Arial"/>
      <family val="2"/>
    </font>
    <font>
      <i/>
      <sz val="8"/>
      <name val="ArialMT"/>
    </font>
    <font>
      <i/>
      <sz val="8"/>
      <color rgb="FF000000"/>
      <name val="Arial"/>
      <family val="2"/>
    </font>
    <font>
      <b/>
      <sz val="8"/>
      <color rgb="FF000000"/>
      <name val="Arial"/>
      <family val="2"/>
    </font>
    <font>
      <b/>
      <sz val="9"/>
      <color theme="1"/>
      <name val="Arial"/>
      <family val="2"/>
    </font>
    <font>
      <sz val="11"/>
      <color theme="1"/>
      <name val="Calibri"/>
      <family val="2"/>
      <scheme val="minor"/>
    </font>
    <font>
      <sz val="10"/>
      <name val="MS Sans Serif"/>
      <family val="2"/>
    </font>
    <font>
      <b/>
      <sz val="8"/>
      <color rgb="FFFF0000"/>
      <name val="Arial"/>
      <family val="2"/>
    </font>
    <font>
      <i/>
      <sz val="8"/>
      <name val="Arial"/>
    </font>
    <font>
      <b/>
      <sz val="12"/>
      <name val="Times New Roman"/>
      <family val="1"/>
    </font>
  </fonts>
  <fills count="3">
    <fill>
      <patternFill patternType="none"/>
    </fill>
    <fill>
      <patternFill patternType="gray125"/>
    </fill>
    <fill>
      <patternFill patternType="solid">
        <fgColor theme="0"/>
        <bgColor indexed="64"/>
      </patternFill>
    </fill>
  </fills>
  <borders count="12">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5" fillId="0" borderId="0"/>
    <xf numFmtId="0" fontId="5" fillId="0" borderId="0"/>
    <xf numFmtId="0" fontId="6" fillId="0" borderId="0"/>
    <xf numFmtId="0" fontId="7" fillId="0" borderId="0" applyNumberFormat="0" applyFill="0" applyBorder="0" applyAlignment="0" applyProtection="0"/>
    <xf numFmtId="0" fontId="8" fillId="0" borderId="0"/>
    <xf numFmtId="0" fontId="4" fillId="0" borderId="0" applyNumberFormat="0" applyProtection="0"/>
    <xf numFmtId="49" fontId="9" fillId="0" borderId="0" applyFill="0" applyBorder="0" applyProtection="0"/>
    <xf numFmtId="0" fontId="9" fillId="0" borderId="0"/>
    <xf numFmtId="49" fontId="2" fillId="0" borderId="9" applyFill="0">
      <alignment horizontal="center" vertical="center" wrapText="1"/>
    </xf>
    <xf numFmtId="0" fontId="2" fillId="0" borderId="10" applyAlignment="0">
      <alignment horizontal="left" indent="1"/>
    </xf>
    <xf numFmtId="174" fontId="2" fillId="0" borderId="0" applyAlignment="0"/>
    <xf numFmtId="0" fontId="2" fillId="0" borderId="0"/>
    <xf numFmtId="0" fontId="25" fillId="0" borderId="0"/>
    <xf numFmtId="0" fontId="1" fillId="0" borderId="0"/>
    <xf numFmtId="0" fontId="7" fillId="0" borderId="0" applyNumberFormat="0" applyFill="0" applyBorder="0" applyAlignment="0" applyProtection="0"/>
    <xf numFmtId="0" fontId="26" fillId="0" borderId="0"/>
  </cellStyleXfs>
  <cellXfs count="221">
    <xf numFmtId="0" fontId="0" fillId="0" borderId="0" xfId="0"/>
    <xf numFmtId="0" fontId="4" fillId="0" borderId="0" xfId="0" applyFont="1"/>
    <xf numFmtId="0" fontId="4" fillId="0" borderId="0" xfId="0" applyFont="1" applyAlignment="1">
      <alignment horizontal="center"/>
    </xf>
    <xf numFmtId="0" fontId="5" fillId="0" borderId="0" xfId="0" applyFont="1" applyAlignment="1">
      <alignment horizontal="right"/>
    </xf>
    <xf numFmtId="0" fontId="5" fillId="0" borderId="0" xfId="0" applyFont="1"/>
    <xf numFmtId="0" fontId="5" fillId="0" borderId="0" xfId="0" applyNumberFormat="1" applyFont="1" applyBorder="1" applyAlignment="1">
      <alignment horizontal="center"/>
    </xf>
    <xf numFmtId="0" fontId="5" fillId="0" borderId="2" xfId="0" applyFont="1" applyBorder="1" applyAlignment="1">
      <alignment horizontal="center" vertical="center" wrapText="1"/>
    </xf>
    <xf numFmtId="0" fontId="7" fillId="0" borderId="0" xfId="4" applyAlignment="1">
      <alignment wrapText="1"/>
    </xf>
    <xf numFmtId="0" fontId="5" fillId="0" borderId="0" xfId="5" applyFont="1"/>
    <xf numFmtId="0" fontId="9" fillId="0" borderId="0" xfId="5" applyFont="1"/>
    <xf numFmtId="0" fontId="10" fillId="0" borderId="0" xfId="5" applyFont="1" applyAlignment="1">
      <alignment wrapText="1"/>
    </xf>
    <xf numFmtId="0" fontId="5" fillId="0" borderId="0" xfId="5" applyFont="1" applyAlignment="1"/>
    <xf numFmtId="0" fontId="11" fillId="0" borderId="0" xfId="5" applyFont="1" applyAlignment="1"/>
    <xf numFmtId="0" fontId="12" fillId="0" borderId="0" xfId="5" applyFont="1" applyFill="1" applyAlignment="1">
      <alignment wrapText="1"/>
    </xf>
    <xf numFmtId="0" fontId="13" fillId="0" borderId="0" xfId="5" applyFont="1" applyAlignment="1"/>
    <xf numFmtId="0" fontId="14" fillId="0" borderId="0" xfId="5" applyFont="1" applyFill="1" applyAlignment="1">
      <alignment horizontal="left" wrapText="1"/>
    </xf>
    <xf numFmtId="0" fontId="15" fillId="0" borderId="0" xfId="5" applyFont="1" applyAlignment="1">
      <alignment wrapText="1"/>
    </xf>
    <xf numFmtId="0" fontId="9" fillId="0" borderId="0" xfId="5" applyFont="1" applyAlignment="1">
      <alignment wrapText="1"/>
    </xf>
    <xf numFmtId="0" fontId="4" fillId="0" borderId="0" xfId="6" applyFont="1" applyAlignment="1"/>
    <xf numFmtId="49" fontId="9" fillId="0" borderId="0" xfId="7" applyFont="1"/>
    <xf numFmtId="0" fontId="5" fillId="0" borderId="0" xfId="5" applyFont="1" applyAlignment="1">
      <alignment wrapText="1"/>
    </xf>
    <xf numFmtId="0" fontId="4" fillId="0" borderId="0" xfId="6"/>
    <xf numFmtId="0" fontId="4" fillId="0" borderId="0" xfId="6" applyAlignment="1">
      <alignment horizontal="left"/>
    </xf>
    <xf numFmtId="0" fontId="7" fillId="0" borderId="0" xfId="4"/>
    <xf numFmtId="0" fontId="7" fillId="0" borderId="0" xfId="4" applyAlignment="1">
      <alignment vertical="top"/>
    </xf>
    <xf numFmtId="0" fontId="4" fillId="0" borderId="0" xfId="0" applyFont="1" applyAlignment="1">
      <alignment vertical="top"/>
    </xf>
    <xf numFmtId="0" fontId="5" fillId="0" borderId="1" xfId="0" applyFont="1" applyBorder="1"/>
    <xf numFmtId="165" fontId="5" fillId="0" borderId="0" xfId="0" applyNumberFormat="1" applyFont="1"/>
    <xf numFmtId="166" fontId="5" fillId="0" borderId="0" xfId="0" applyNumberFormat="1" applyFont="1"/>
    <xf numFmtId="165" fontId="4" fillId="0" borderId="0" xfId="0" applyNumberFormat="1" applyFont="1"/>
    <xf numFmtId="166" fontId="4" fillId="0" borderId="0" xfId="0" applyNumberFormat="1" applyFont="1"/>
    <xf numFmtId="0" fontId="5" fillId="0" borderId="0" xfId="0" applyFont="1" applyBorder="1"/>
    <xf numFmtId="0" fontId="4" fillId="0" borderId="0" xfId="0" applyFont="1" applyAlignment="1"/>
    <xf numFmtId="0" fontId="5" fillId="0" borderId="0" xfId="0" applyFont="1" applyAlignment="1">
      <alignment vertical="top"/>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4" xfId="0" applyNumberFormat="1" applyFont="1" applyBorder="1" applyAlignment="1">
      <alignment horizontal="left"/>
    </xf>
    <xf numFmtId="0" fontId="4" fillId="0" borderId="4" xfId="0" applyNumberFormat="1" applyFont="1" applyBorder="1" applyAlignment="1">
      <alignment horizontal="left"/>
    </xf>
    <xf numFmtId="0" fontId="4" fillId="0" borderId="0" xfId="0" applyFont="1" applyBorder="1"/>
    <xf numFmtId="174" fontId="5" fillId="0" borderId="0" xfId="0" applyNumberFormat="1" applyFont="1" applyBorder="1" applyAlignment="1">
      <alignment horizontal="right"/>
    </xf>
    <xf numFmtId="174" fontId="5" fillId="0" borderId="0" xfId="0" applyNumberFormat="1" applyFont="1" applyAlignment="1">
      <alignment horizontal="right"/>
    </xf>
    <xf numFmtId="174" fontId="4" fillId="0" borderId="0" xfId="0" applyNumberFormat="1" applyFont="1" applyAlignment="1">
      <alignment horizontal="right"/>
    </xf>
    <xf numFmtId="174" fontId="4" fillId="0" borderId="0" xfId="0" applyNumberFormat="1" applyFont="1" applyBorder="1" applyAlignment="1">
      <alignment horizontal="right"/>
    </xf>
    <xf numFmtId="0" fontId="5" fillId="0" borderId="0" xfId="0" applyNumberFormat="1" applyFont="1" applyBorder="1" applyAlignment="1">
      <alignment horizontal="left" vertical="top"/>
    </xf>
    <xf numFmtId="0" fontId="5" fillId="0" borderId="0" xfId="0" applyFont="1" applyAlignment="1">
      <alignment horizontal="left" vertical="top"/>
    </xf>
    <xf numFmtId="165" fontId="5" fillId="0" borderId="0" xfId="0" applyNumberFormat="1" applyFont="1" applyAlignment="1">
      <alignment horizontal="left" vertical="top"/>
    </xf>
    <xf numFmtId="166" fontId="5" fillId="0" borderId="0" xfId="0" applyNumberFormat="1" applyFont="1" applyAlignment="1">
      <alignment horizontal="left" vertical="top"/>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4" fillId="0" borderId="0" xfId="6" applyAlignment="1"/>
    <xf numFmtId="0" fontId="7" fillId="0" borderId="0" xfId="4" applyFont="1" applyAlignment="1">
      <alignment wrapText="1"/>
    </xf>
    <xf numFmtId="0" fontId="16" fillId="0" borderId="0" xfId="0" applyFont="1"/>
    <xf numFmtId="164" fontId="16" fillId="0" borderId="0" xfId="0" applyNumberFormat="1" applyFont="1" applyAlignment="1">
      <alignment horizontal="right"/>
    </xf>
    <xf numFmtId="164" fontId="16" fillId="0" borderId="0" xfId="0" applyNumberFormat="1" applyFont="1" applyFill="1" applyAlignment="1">
      <alignment horizontal="right"/>
    </xf>
    <xf numFmtId="164" fontId="5" fillId="0" borderId="0" xfId="0" applyNumberFormat="1" applyFont="1" applyBorder="1"/>
    <xf numFmtId="167" fontId="17" fillId="0" borderId="0" xfId="0" applyNumberFormat="1" applyFont="1" applyFill="1" applyAlignment="1">
      <alignment horizontal="right"/>
    </xf>
    <xf numFmtId="164" fontId="17" fillId="0" borderId="0" xfId="0" applyNumberFormat="1" applyFont="1" applyFill="1" applyAlignment="1">
      <alignment horizontal="right"/>
    </xf>
    <xf numFmtId="174" fontId="16" fillId="0" borderId="0" xfId="0" applyNumberFormat="1" applyFont="1" applyBorder="1" applyAlignment="1">
      <alignment horizontal="right"/>
    </xf>
    <xf numFmtId="174" fontId="16" fillId="0" borderId="0" xfId="0" applyNumberFormat="1" applyFont="1" applyAlignment="1">
      <alignment horizontal="right"/>
    </xf>
    <xf numFmtId="0" fontId="5" fillId="0" borderId="0" xfId="0" applyFont="1" applyBorder="1" applyAlignment="1">
      <alignment horizontal="center" vertical="center"/>
    </xf>
    <xf numFmtId="167" fontId="17" fillId="0" borderId="0" xfId="0" applyNumberFormat="1" applyFont="1" applyBorder="1" applyAlignment="1">
      <alignment horizontal="right"/>
    </xf>
    <xf numFmtId="0" fontId="3" fillId="0" borderId="0" xfId="0" applyFont="1"/>
    <xf numFmtId="164" fontId="16" fillId="0" borderId="0" xfId="3" applyNumberFormat="1" applyFont="1" applyBorder="1" applyAlignment="1">
      <alignment horizontal="right"/>
    </xf>
    <xf numFmtId="0" fontId="5" fillId="0" borderId="0" xfId="3" applyFont="1"/>
    <xf numFmtId="164" fontId="17" fillId="0" borderId="0" xfId="1" applyNumberFormat="1" applyFont="1" applyBorder="1" applyAlignment="1">
      <alignment horizontal="right"/>
    </xf>
    <xf numFmtId="167" fontId="17" fillId="0" borderId="0" xfId="1" applyNumberFormat="1" applyFont="1" applyBorder="1" applyAlignment="1">
      <alignment horizontal="right"/>
    </xf>
    <xf numFmtId="164" fontId="16" fillId="0" borderId="0" xfId="1" applyNumberFormat="1" applyFont="1" applyBorder="1" applyAlignment="1">
      <alignment horizontal="right"/>
    </xf>
    <xf numFmtId="0" fontId="4" fillId="0" borderId="0" xfId="0" applyNumberFormat="1" applyFont="1" applyBorder="1" applyAlignment="1">
      <alignment horizontal="center"/>
    </xf>
    <xf numFmtId="167" fontId="17" fillId="0" borderId="0" xfId="3" applyNumberFormat="1" applyFont="1" applyBorder="1" applyAlignment="1">
      <alignment horizontal="right"/>
    </xf>
    <xf numFmtId="0" fontId="7" fillId="0" borderId="0" xfId="4" applyFont="1" applyAlignment="1"/>
    <xf numFmtId="0" fontId="0" fillId="0" borderId="2" xfId="3" applyFont="1" applyBorder="1" applyAlignment="1">
      <alignment vertical="top"/>
    </xf>
    <xf numFmtId="164" fontId="18" fillId="0" borderId="0" xfId="0" applyNumberFormat="1" applyFont="1"/>
    <xf numFmtId="0" fontId="18" fillId="0" borderId="0" xfId="0" applyFont="1"/>
    <xf numFmtId="0" fontId="0" fillId="0" borderId="4" xfId="0" applyNumberFormat="1" applyFont="1" applyBorder="1" applyAlignment="1">
      <alignment horizontal="left"/>
    </xf>
    <xf numFmtId="0" fontId="0" fillId="0" borderId="5" xfId="3" applyFont="1" applyBorder="1" applyAlignment="1">
      <alignment horizontal="centerContinuous" vertical="center" wrapText="1"/>
    </xf>
    <xf numFmtId="0" fontId="0" fillId="0" borderId="2" xfId="3" applyFont="1" applyBorder="1" applyAlignment="1">
      <alignment horizontal="centerContinuous" vertical="center" wrapText="1"/>
    </xf>
    <xf numFmtId="0" fontId="5" fillId="0" borderId="2" xfId="3" applyFont="1" applyBorder="1" applyAlignment="1">
      <alignment vertical="center"/>
    </xf>
    <xf numFmtId="0" fontId="0" fillId="0" borderId="5" xfId="0" applyFont="1" applyBorder="1" applyAlignment="1">
      <alignment horizontal="center" vertical="center" wrapText="1"/>
    </xf>
    <xf numFmtId="0" fontId="0" fillId="0" borderId="0" xfId="0" applyFont="1"/>
    <xf numFmtId="0" fontId="0" fillId="0" borderId="0" xfId="0" applyFont="1" applyAlignment="1">
      <alignment horizontal="center"/>
    </xf>
    <xf numFmtId="167" fontId="17" fillId="0" borderId="0" xfId="0" applyNumberFormat="1" applyFont="1" applyAlignment="1">
      <alignment horizontal="right"/>
    </xf>
    <xf numFmtId="0" fontId="0" fillId="0" borderId="0" xfId="0" applyFont="1" applyAlignment="1">
      <alignment horizontal="left" vertical="top"/>
    </xf>
    <xf numFmtId="1" fontId="0" fillId="0" borderId="0" xfId="0" applyNumberFormat="1" applyFont="1" applyAlignment="1">
      <alignment horizontal="center"/>
    </xf>
    <xf numFmtId="0" fontId="0" fillId="0" borderId="2" xfId="0" applyFont="1" applyFill="1" applyBorder="1" applyAlignment="1">
      <alignment horizontal="center" vertical="center" wrapText="1"/>
    </xf>
    <xf numFmtId="0" fontId="0" fillId="0" borderId="6" xfId="0" applyFont="1" applyFill="1" applyBorder="1" applyAlignment="1">
      <alignment horizontal="center" vertical="center" wrapText="1"/>
    </xf>
    <xf numFmtId="1" fontId="4" fillId="0" borderId="0" xfId="0" applyNumberFormat="1" applyFont="1" applyAlignment="1">
      <alignment horizontal="center"/>
    </xf>
    <xf numFmtId="164" fontId="17" fillId="0" borderId="0" xfId="0" applyNumberFormat="1" applyFont="1" applyAlignment="1">
      <alignment horizontal="right"/>
    </xf>
    <xf numFmtId="0" fontId="4" fillId="0" borderId="3" xfId="0" applyFont="1" applyBorder="1"/>
    <xf numFmtId="0" fontId="0" fillId="0" borderId="4" xfId="0" applyFont="1" applyBorder="1"/>
    <xf numFmtId="0" fontId="4" fillId="0" borderId="4" xfId="0" applyFont="1" applyBorder="1"/>
    <xf numFmtId="0" fontId="0" fillId="0" borderId="5" xfId="0" applyFont="1" applyFill="1" applyBorder="1" applyAlignment="1">
      <alignment horizontal="center" vertical="center" wrapText="1"/>
    </xf>
    <xf numFmtId="0" fontId="9" fillId="0" borderId="0" xfId="0" applyFont="1" applyAlignment="1">
      <alignment wrapText="1"/>
    </xf>
    <xf numFmtId="0" fontId="9" fillId="0" borderId="0" xfId="0" applyFont="1"/>
    <xf numFmtId="0" fontId="0" fillId="0" borderId="0" xfId="0" applyFont="1" applyBorder="1"/>
    <xf numFmtId="0" fontId="0" fillId="0" borderId="1" xfId="0" applyFont="1" applyBorder="1"/>
    <xf numFmtId="168" fontId="0" fillId="0" borderId="0" xfId="0" applyNumberFormat="1" applyFont="1"/>
    <xf numFmtId="168" fontId="4" fillId="0" borderId="0" xfId="0" applyNumberFormat="1" applyFont="1"/>
    <xf numFmtId="0" fontId="0" fillId="0" borderId="0" xfId="0" applyFont="1" applyAlignment="1">
      <alignment vertical="top"/>
    </xf>
    <xf numFmtId="0" fontId="0" fillId="0" borderId="3" xfId="0" applyNumberFormat="1" applyFont="1" applyBorder="1" applyAlignment="1">
      <alignment horizontal="left"/>
    </xf>
    <xf numFmtId="0" fontId="0" fillId="0" borderId="5" xfId="0" applyFont="1" applyBorder="1" applyAlignment="1">
      <alignment horizontal="center" vertical="center"/>
    </xf>
    <xf numFmtId="0" fontId="0" fillId="0" borderId="5" xfId="0" applyFont="1" applyFill="1" applyBorder="1" applyAlignment="1">
      <alignment horizontal="center" vertical="center"/>
    </xf>
    <xf numFmtId="0" fontId="0" fillId="0" borderId="6" xfId="0" applyFont="1" applyBorder="1" applyAlignment="1">
      <alignment horizontal="center" vertical="center"/>
    </xf>
    <xf numFmtId="0" fontId="19" fillId="0" borderId="0" xfId="0" applyFont="1"/>
    <xf numFmtId="164" fontId="16" fillId="0" borderId="0" xfId="0" applyNumberFormat="1" applyFont="1" applyBorder="1" applyAlignment="1">
      <alignment horizontal="right"/>
    </xf>
    <xf numFmtId="168" fontId="16" fillId="0" borderId="0" xfId="0" applyNumberFormat="1" applyFont="1"/>
    <xf numFmtId="164" fontId="17" fillId="0" borderId="0" xfId="0" applyNumberFormat="1" applyFont="1" applyBorder="1" applyAlignment="1">
      <alignment horizontal="right"/>
    </xf>
    <xf numFmtId="168" fontId="17" fillId="0" borderId="0" xfId="0" applyNumberFormat="1" applyFont="1"/>
    <xf numFmtId="164" fontId="0" fillId="0" borderId="0" xfId="0" applyNumberFormat="1" applyFont="1"/>
    <xf numFmtId="173" fontId="0" fillId="0" borderId="0" xfId="0" applyNumberFormat="1" applyFont="1"/>
    <xf numFmtId="170" fontId="17" fillId="0" borderId="0" xfId="0" applyNumberFormat="1" applyFont="1" applyAlignment="1">
      <alignment horizontal="right"/>
    </xf>
    <xf numFmtId="171" fontId="17" fillId="0" borderId="0" xfId="0" applyNumberFormat="1" applyFont="1" applyAlignment="1">
      <alignment horizontal="right"/>
    </xf>
    <xf numFmtId="169" fontId="16" fillId="0" borderId="0" xfId="0" applyNumberFormat="1" applyFont="1" applyAlignment="1">
      <alignment horizontal="right"/>
    </xf>
    <xf numFmtId="169" fontId="0" fillId="0" borderId="0" xfId="0" applyNumberFormat="1" applyFont="1"/>
    <xf numFmtId="0" fontId="0" fillId="0" borderId="2" xfId="0" applyFont="1" applyBorder="1" applyAlignment="1">
      <alignment horizontal="center" vertical="center"/>
    </xf>
    <xf numFmtId="0" fontId="7" fillId="0" borderId="0" xfId="4" applyAlignment="1">
      <alignment vertical="top" wrapText="1"/>
    </xf>
    <xf numFmtId="0" fontId="0" fillId="0" borderId="0" xfId="0" applyAlignment="1">
      <alignment wrapText="1"/>
    </xf>
    <xf numFmtId="16" fontId="7" fillId="0" borderId="0" xfId="4" applyNumberFormat="1" applyAlignment="1">
      <alignment vertical="top"/>
    </xf>
    <xf numFmtId="0" fontId="0" fillId="0" borderId="2" xfId="0" applyFont="1" applyBorder="1" applyAlignment="1">
      <alignment horizontal="center" vertical="center" wrapText="1"/>
    </xf>
    <xf numFmtId="164" fontId="16" fillId="0" borderId="0" xfId="3" applyNumberFormat="1" applyFont="1"/>
    <xf numFmtId="168" fontId="4" fillId="0" borderId="0" xfId="0" applyNumberFormat="1" applyFont="1" applyAlignment="1"/>
    <xf numFmtId="164" fontId="0" fillId="0" borderId="0" xfId="0" applyNumberFormat="1" applyFont="1" applyAlignment="1">
      <alignment horizontal="right"/>
    </xf>
    <xf numFmtId="164" fontId="4" fillId="0" borderId="0" xfId="0" applyNumberFormat="1" applyFont="1" applyAlignment="1">
      <alignment horizontal="right"/>
    </xf>
    <xf numFmtId="0" fontId="0" fillId="0" borderId="8" xfId="0" applyFont="1" applyBorder="1" applyAlignment="1">
      <alignment horizontal="center" vertical="center" wrapText="1"/>
    </xf>
    <xf numFmtId="0" fontId="9" fillId="0" borderId="0" xfId="5" applyFont="1" applyBorder="1"/>
    <xf numFmtId="175" fontId="5" fillId="0" borderId="0" xfId="11" applyNumberFormat="1" applyFont="1" applyFill="1" applyBorder="1" applyAlignment="1">
      <alignment horizontal="right"/>
    </xf>
    <xf numFmtId="0" fontId="6" fillId="0" borderId="0" xfId="0" applyFont="1" applyAlignment="1">
      <alignment horizontal="left" vertical="center" indent="8"/>
    </xf>
    <xf numFmtId="0" fontId="20" fillId="0" borderId="0" xfId="0" applyFont="1" applyAlignment="1">
      <alignment horizontal="justify" vertical="center"/>
    </xf>
    <xf numFmtId="0" fontId="4" fillId="0" borderId="0" xfId="0" applyFont="1" applyAlignment="1">
      <alignment horizontal="justify" vertical="center"/>
    </xf>
    <xf numFmtId="0" fontId="21" fillId="0" borderId="0" xfId="0" applyFont="1" applyAlignment="1">
      <alignment horizontal="justify" vertical="center"/>
    </xf>
    <xf numFmtId="0" fontId="5" fillId="0" borderId="0" xfId="0" applyFont="1" applyAlignment="1">
      <alignment horizontal="left" vertical="center" indent="1"/>
    </xf>
    <xf numFmtId="0" fontId="0" fillId="0" borderId="0" xfId="0" applyFont="1" applyAlignment="1">
      <alignment horizontal="left" vertical="center" indent="1"/>
    </xf>
    <xf numFmtId="0" fontId="22" fillId="0" borderId="0" xfId="0" applyFont="1" applyAlignment="1">
      <alignment horizontal="justify" vertical="center"/>
    </xf>
    <xf numFmtId="0" fontId="23" fillId="2" borderId="0" xfId="12" applyFont="1" applyFill="1" applyAlignment="1">
      <alignment horizontal="left"/>
    </xf>
    <xf numFmtId="0" fontId="9" fillId="2" borderId="0" xfId="12" applyFont="1" applyFill="1" applyAlignment="1"/>
    <xf numFmtId="0" fontId="24" fillId="2" borderId="0" xfId="13" applyFont="1" applyFill="1" applyAlignment="1">
      <alignment vertical="center"/>
    </xf>
    <xf numFmtId="0" fontId="1" fillId="2" borderId="0" xfId="14" applyFont="1" applyFill="1"/>
    <xf numFmtId="0" fontId="7" fillId="2" borderId="0" xfId="4" applyFill="1" applyAlignment="1">
      <alignment vertical="center"/>
    </xf>
    <xf numFmtId="0" fontId="7" fillId="2" borderId="0" xfId="4" applyFont="1" applyFill="1" applyAlignment="1">
      <alignment vertical="top"/>
    </xf>
    <xf numFmtId="0" fontId="5" fillId="0" borderId="0" xfId="0" applyFont="1" applyAlignment="1">
      <alignment wrapText="1"/>
    </xf>
    <xf numFmtId="0" fontId="5" fillId="0" borderId="0" xfId="0" applyFont="1" applyAlignment="1">
      <alignment horizontal="justify" vertical="center"/>
    </xf>
    <xf numFmtId="0" fontId="5" fillId="0" borderId="0" xfId="0" applyFont="1" applyBorder="1" applyAlignment="1"/>
    <xf numFmtId="0" fontId="9" fillId="0" borderId="0" xfId="5" applyFont="1" applyBorder="1" applyAlignment="1"/>
    <xf numFmtId="0" fontId="9" fillId="0" borderId="0" xfId="5" applyFont="1" applyAlignment="1"/>
    <xf numFmtId="0" fontId="0" fillId="0" borderId="0" xfId="0" applyFont="1" applyAlignment="1">
      <alignment vertical="center"/>
    </xf>
    <xf numFmtId="0" fontId="7" fillId="0" borderId="0" xfId="15"/>
    <xf numFmtId="0" fontId="5" fillId="0" borderId="0" xfId="10" applyNumberFormat="1" applyFont="1" applyBorder="1" applyAlignment="1">
      <alignment horizontal="left"/>
    </xf>
    <xf numFmtId="0" fontId="0" fillId="0" borderId="3" xfId="0" applyFont="1" applyBorder="1"/>
    <xf numFmtId="0" fontId="5" fillId="0" borderId="0" xfId="16" applyFont="1"/>
    <xf numFmtId="0" fontId="4" fillId="0" borderId="0" xfId="16" applyFont="1" applyAlignment="1"/>
    <xf numFmtId="0" fontId="4" fillId="0" borderId="0" xfId="16" applyFont="1"/>
    <xf numFmtId="0" fontId="5" fillId="0" borderId="0" xfId="16" applyFont="1" applyAlignment="1"/>
    <xf numFmtId="176" fontId="5" fillId="0" borderId="0" xfId="16" applyNumberFormat="1" applyFont="1"/>
    <xf numFmtId="0" fontId="5" fillId="0" borderId="0" xfId="16" applyFont="1" applyBorder="1"/>
    <xf numFmtId="177" fontId="5" fillId="0" borderId="0" xfId="16" applyNumberFormat="1" applyFont="1"/>
    <xf numFmtId="0" fontId="5" fillId="0" borderId="0" xfId="16" applyFont="1" applyFill="1"/>
    <xf numFmtId="0" fontId="27" fillId="0" borderId="0" xfId="16" applyFont="1"/>
    <xf numFmtId="176" fontId="16" fillId="0" borderId="0" xfId="16" applyNumberFormat="1" applyFont="1" applyFill="1"/>
    <xf numFmtId="177" fontId="16" fillId="0" borderId="0" xfId="16" applyNumberFormat="1" applyFont="1" applyFill="1"/>
    <xf numFmtId="176" fontId="16" fillId="0" borderId="0" xfId="16" applyNumberFormat="1" applyFont="1"/>
    <xf numFmtId="176" fontId="17" fillId="0" borderId="0" xfId="16" applyNumberFormat="1" applyFont="1"/>
    <xf numFmtId="177" fontId="16" fillId="0" borderId="0" xfId="16" applyNumberFormat="1" applyFont="1"/>
    <xf numFmtId="177" fontId="16" fillId="0" borderId="0" xfId="16" applyNumberFormat="1" applyFont="1" applyBorder="1"/>
    <xf numFmtId="177" fontId="17" fillId="0" borderId="0" xfId="16" applyNumberFormat="1" applyFont="1" applyBorder="1"/>
    <xf numFmtId="0" fontId="7" fillId="0" borderId="0" xfId="4" applyAlignment="1">
      <alignment vertical="center"/>
    </xf>
    <xf numFmtId="16" fontId="4" fillId="0" borderId="0" xfId="0" applyNumberFormat="1" applyFont="1" applyAlignment="1"/>
    <xf numFmtId="16" fontId="0" fillId="0" borderId="0" xfId="0" applyNumberFormat="1" applyFont="1" applyAlignment="1"/>
    <xf numFmtId="0" fontId="5" fillId="0" borderId="4" xfId="16" applyFont="1" applyBorder="1" applyAlignment="1"/>
    <xf numFmtId="0" fontId="0" fillId="0" borderId="4" xfId="16" applyFont="1" applyBorder="1" applyAlignment="1">
      <alignment wrapText="1"/>
    </xf>
    <xf numFmtId="0" fontId="0" fillId="0" borderId="0" xfId="16" applyFont="1" applyBorder="1" applyAlignment="1">
      <alignment horizontal="center" vertical="center"/>
    </xf>
    <xf numFmtId="0" fontId="0" fillId="0" borderId="5" xfId="16" applyFont="1" applyBorder="1" applyAlignment="1">
      <alignment horizontal="center" vertical="center" wrapText="1"/>
    </xf>
    <xf numFmtId="0" fontId="0" fillId="0" borderId="2" xfId="16" applyFont="1" applyBorder="1" applyAlignment="1">
      <alignment horizontal="center" vertical="center" wrapText="1"/>
    </xf>
    <xf numFmtId="0" fontId="0" fillId="0" borderId="0" xfId="16" applyFont="1"/>
    <xf numFmtId="0" fontId="4" fillId="0" borderId="0" xfId="16" applyFont="1" applyAlignment="1">
      <alignment wrapText="1"/>
    </xf>
    <xf numFmtId="0" fontId="0" fillId="0" borderId="0" xfId="16" applyFont="1" applyBorder="1"/>
    <xf numFmtId="0" fontId="0" fillId="0" borderId="0" xfId="16" applyFont="1" applyBorder="1" applyAlignment="1">
      <alignment wrapText="1"/>
    </xf>
    <xf numFmtId="0" fontId="0" fillId="0" borderId="4" xfId="16" applyFont="1" applyBorder="1" applyAlignment="1"/>
    <xf numFmtId="0" fontId="0" fillId="0" borderId="2" xfId="16" applyFont="1" applyBorder="1" applyAlignment="1">
      <alignment horizontal="center" vertical="center"/>
    </xf>
    <xf numFmtId="0" fontId="0" fillId="0" borderId="5" xfId="16" applyFont="1" applyBorder="1" applyAlignment="1">
      <alignment horizontal="center" vertical="center"/>
    </xf>
    <xf numFmtId="0" fontId="0" fillId="0" borderId="7" xfId="16" applyFont="1" applyBorder="1" applyAlignment="1">
      <alignment horizontal="center" vertical="center" wrapText="1"/>
    </xf>
    <xf numFmtId="0" fontId="0" fillId="0" borderId="5" xfId="16" applyNumberFormat="1" applyFont="1" applyBorder="1" applyAlignment="1">
      <alignment horizontal="center" vertical="center" wrapText="1"/>
    </xf>
    <xf numFmtId="0" fontId="0" fillId="0" borderId="6" xfId="16" applyNumberFormat="1" applyFont="1" applyBorder="1" applyAlignment="1">
      <alignment horizontal="center" vertical="center" wrapText="1"/>
    </xf>
    <xf numFmtId="0" fontId="0" fillId="0" borderId="0" xfId="10" applyFont="1" applyBorder="1" applyAlignment="1">
      <alignment horizontal="left" indent="1"/>
    </xf>
    <xf numFmtId="176" fontId="28" fillId="0" borderId="0" xfId="16" applyNumberFormat="1" applyFont="1" applyFill="1"/>
    <xf numFmtId="177" fontId="28" fillId="0" borderId="0" xfId="16" applyNumberFormat="1" applyFont="1" applyFill="1"/>
    <xf numFmtId="177" fontId="17" fillId="0" borderId="0" xfId="16" applyNumberFormat="1" applyFont="1" applyFill="1"/>
    <xf numFmtId="176" fontId="17" fillId="0" borderId="0" xfId="16" applyNumberFormat="1" applyFont="1" applyFill="1"/>
    <xf numFmtId="177" fontId="17" fillId="0" borderId="0" xfId="16" applyNumberFormat="1" applyFont="1"/>
    <xf numFmtId="164" fontId="16" fillId="0" borderId="0" xfId="0" applyNumberFormat="1" applyFont="1"/>
    <xf numFmtId="0" fontId="0" fillId="0" borderId="0" xfId="0" applyFont="1" applyAlignment="1">
      <alignment horizontal="justify" vertical="center"/>
    </xf>
    <xf numFmtId="0" fontId="9" fillId="0" borderId="0" xfId="5" quotePrefix="1" applyFont="1" applyAlignment="1">
      <alignment wrapText="1"/>
    </xf>
    <xf numFmtId="0" fontId="9" fillId="0" borderId="0" xfId="5" applyFont="1" applyAlignment="1">
      <alignment horizontal="left"/>
    </xf>
    <xf numFmtId="0" fontId="29" fillId="0" borderId="0" xfId="0" applyFont="1"/>
    <xf numFmtId="0" fontId="0" fillId="0" borderId="0" xfId="0" applyNumberFormat="1" applyFont="1" applyBorder="1" applyAlignment="1">
      <alignment horizontal="center"/>
    </xf>
    <xf numFmtId="164" fontId="16" fillId="0" borderId="0" xfId="1" applyNumberFormat="1" applyFont="1" applyFill="1" applyAlignment="1">
      <alignment horizontal="right"/>
    </xf>
    <xf numFmtId="164" fontId="16" fillId="0" borderId="0" xfId="3" applyNumberFormat="1" applyFont="1" applyFill="1" applyAlignment="1">
      <alignment horizontal="right"/>
    </xf>
    <xf numFmtId="164" fontId="28" fillId="0" borderId="0" xfId="0" applyNumberFormat="1" applyFont="1" applyAlignment="1">
      <alignment horizontal="right"/>
    </xf>
    <xf numFmtId="164" fontId="28" fillId="0" borderId="0" xfId="0" applyNumberFormat="1" applyFont="1" applyBorder="1" applyAlignment="1">
      <alignment horizontal="right"/>
    </xf>
    <xf numFmtId="169" fontId="28" fillId="0" borderId="0" xfId="0" applyNumberFormat="1" applyFont="1" applyAlignment="1">
      <alignment horizontal="right"/>
    </xf>
    <xf numFmtId="0" fontId="0" fillId="0" borderId="3" xfId="16" applyFont="1" applyBorder="1" applyAlignment="1"/>
    <xf numFmtId="0" fontId="0" fillId="0" borderId="4" xfId="16" applyFont="1" applyFill="1" applyBorder="1" applyAlignment="1"/>
    <xf numFmtId="0" fontId="0" fillId="0" borderId="0" xfId="16" applyFont="1" applyBorder="1" applyAlignment="1"/>
    <xf numFmtId="0" fontId="0" fillId="0" borderId="0" xfId="16" applyFont="1" applyAlignment="1"/>
    <xf numFmtId="0" fontId="0" fillId="0" borderId="0" xfId="5" applyFont="1"/>
    <xf numFmtId="168" fontId="4" fillId="0" borderId="0" xfId="0" applyNumberFormat="1" applyFont="1" applyAlignment="1">
      <alignment horizontal="left"/>
    </xf>
    <xf numFmtId="168" fontId="4" fillId="0" borderId="0" xfId="0" applyNumberFormat="1" applyFont="1" applyAlignment="1">
      <alignment vertical="top"/>
    </xf>
    <xf numFmtId="3" fontId="17" fillId="0" borderId="0" xfId="0" applyNumberFormat="1" applyFont="1" applyAlignment="1">
      <alignment horizontal="right"/>
    </xf>
    <xf numFmtId="0" fontId="5" fillId="0" borderId="1" xfId="0" applyNumberFormat="1" applyFont="1" applyBorder="1" applyAlignment="1">
      <alignment horizontal="center"/>
    </xf>
    <xf numFmtId="0" fontId="0" fillId="0" borderId="0" xfId="16" applyFont="1" applyFill="1" applyBorder="1" applyAlignment="1"/>
    <xf numFmtId="174" fontId="5" fillId="0" borderId="0" xfId="0" applyNumberFormat="1" applyFont="1" applyAlignment="1">
      <alignment horizontal="right" vertical="top"/>
    </xf>
    <xf numFmtId="174" fontId="4" fillId="0" borderId="0" xfId="0" applyNumberFormat="1" applyFont="1"/>
    <xf numFmtId="0" fontId="0" fillId="0" borderId="7" xfId="0" applyFont="1" applyFill="1" applyBorder="1" applyAlignment="1">
      <alignment horizontal="center" vertical="center"/>
    </xf>
    <xf numFmtId="0" fontId="0" fillId="0" borderId="1" xfId="0" applyNumberFormat="1" applyFont="1" applyBorder="1" applyAlignment="1">
      <alignment horizontal="center"/>
    </xf>
    <xf numFmtId="0" fontId="0" fillId="0" borderId="4" xfId="0" applyFont="1" applyFill="1" applyBorder="1"/>
    <xf numFmtId="0" fontId="0" fillId="0" borderId="11" xfId="0" applyFont="1" applyBorder="1" applyAlignment="1">
      <alignment horizontal="center" vertical="center"/>
    </xf>
    <xf numFmtId="164" fontId="0" fillId="0" borderId="0" xfId="0" applyNumberFormat="1" applyFont="1" applyBorder="1"/>
    <xf numFmtId="173" fontId="0" fillId="0" borderId="0" xfId="0" applyNumberFormat="1" applyFont="1" applyBorder="1"/>
    <xf numFmtId="176" fontId="16" fillId="0" borderId="0" xfId="16" applyNumberFormat="1" applyFont="1" applyAlignment="1"/>
    <xf numFmtId="177" fontId="16" fillId="0" borderId="0" xfId="16" applyNumberFormat="1" applyFont="1" applyAlignment="1"/>
    <xf numFmtId="176" fontId="17" fillId="0" borderId="0" xfId="16" applyNumberFormat="1" applyFont="1" applyAlignment="1"/>
    <xf numFmtId="0" fontId="0" fillId="0" borderId="0" xfId="0" applyNumberFormat="1" applyFont="1" applyBorder="1" applyAlignment="1">
      <alignment horizontal="left"/>
    </xf>
    <xf numFmtId="164" fontId="16" fillId="0" borderId="0" xfId="1" applyNumberFormat="1" applyFont="1" applyFill="1" applyBorder="1" applyAlignment="1">
      <alignment horizontal="right"/>
    </xf>
  </cellXfs>
  <cellStyles count="17">
    <cellStyle name="Fußnoten" xfId="8"/>
    <cellStyle name="Link" xfId="4" builtinId="8"/>
    <cellStyle name="Link 2" xfId="15"/>
    <cellStyle name="Standard" xfId="0" builtinId="0" customBuiltin="1"/>
    <cellStyle name="Standard 12 5" xfId="12"/>
    <cellStyle name="Standard 2" xfId="2"/>
    <cellStyle name="Standard 2 2" xfId="13"/>
    <cellStyle name="Standard 3" xfId="5"/>
    <cellStyle name="Standard 4" xfId="16"/>
    <cellStyle name="Standard 5" xfId="14"/>
    <cellStyle name="Standard_Tab11-14" xfId="1"/>
    <cellStyle name="Standard_Tab11-14 2" xfId="3"/>
    <cellStyle name="Tabelleninhalt" xfId="11"/>
    <cellStyle name="Tabellenkopf" xfId="9"/>
    <cellStyle name="Text" xfId="7"/>
    <cellStyle name="Überschrift 5" xfId="6"/>
    <cellStyle name="Vorspalte Standard ohne Einzug" xfId="10"/>
  </cellStyles>
  <dxfs count="462">
    <dxf>
      <font>
        <b/>
        <i/>
        <strike val="0"/>
        <condense val="0"/>
        <extend val="0"/>
        <outline val="0"/>
        <shadow val="0"/>
        <u val="none"/>
        <vertAlign val="baseline"/>
        <sz val="8"/>
        <color auto="1"/>
        <name val="Arial"/>
        <scheme val="none"/>
      </font>
      <numFmt numFmtId="177" formatCode="#0\ \ ;@\ \ "/>
    </dxf>
    <dxf>
      <font>
        <b val="0"/>
        <i/>
        <strike val="0"/>
        <condense val="0"/>
        <extend val="0"/>
        <outline val="0"/>
        <shadow val="0"/>
        <u val="none"/>
        <vertAlign val="baseline"/>
        <sz val="8"/>
        <color auto="1"/>
        <name val="Arial"/>
        <scheme val="none"/>
      </font>
      <numFmt numFmtId="177" formatCode="#0\ \ ;@\ \ "/>
    </dxf>
    <dxf>
      <font>
        <b val="0"/>
        <i/>
        <strike val="0"/>
        <condense val="0"/>
        <extend val="0"/>
        <outline val="0"/>
        <shadow val="0"/>
        <u val="none"/>
        <vertAlign val="baseline"/>
        <sz val="8"/>
        <color auto="1"/>
        <name val="Arial"/>
        <scheme val="none"/>
      </font>
      <numFmt numFmtId="177" formatCode="#0\ \ ;@\ \ "/>
    </dxf>
    <dxf>
      <font>
        <b val="0"/>
        <i/>
        <strike val="0"/>
        <condense val="0"/>
        <extend val="0"/>
        <outline val="0"/>
        <shadow val="0"/>
        <u val="none"/>
        <vertAlign val="baseline"/>
        <sz val="8"/>
        <color auto="1"/>
        <name val="Arial"/>
        <scheme val="none"/>
      </font>
      <numFmt numFmtId="177" formatCode="#0\ \ ;@\ \ "/>
    </dxf>
    <dxf>
      <font>
        <b val="0"/>
        <i/>
        <strike val="0"/>
        <condense val="0"/>
        <extend val="0"/>
        <outline val="0"/>
        <shadow val="0"/>
        <u val="none"/>
        <vertAlign val="baseline"/>
        <sz val="8"/>
        <color auto="1"/>
        <name val="Arial"/>
        <scheme val="none"/>
      </font>
      <numFmt numFmtId="177" formatCode="#0\ \ ;@\ \ "/>
    </dxf>
    <dxf>
      <font>
        <b val="0"/>
        <i/>
        <strike val="0"/>
        <condense val="0"/>
        <extend val="0"/>
        <outline val="0"/>
        <shadow val="0"/>
        <u val="none"/>
        <vertAlign val="baseline"/>
        <sz val="8"/>
        <color auto="1"/>
        <name val="Arial"/>
        <scheme val="none"/>
      </font>
      <numFmt numFmtId="177" formatCode="#0\ \ ;@\ \ "/>
    </dxf>
    <dxf>
      <font>
        <b val="0"/>
        <i/>
        <strike val="0"/>
        <condense val="0"/>
        <extend val="0"/>
        <outline val="0"/>
        <shadow val="0"/>
        <u val="none"/>
        <vertAlign val="baseline"/>
        <sz val="8"/>
        <color auto="1"/>
        <name val="Arial"/>
        <scheme val="none"/>
      </font>
      <numFmt numFmtId="177" formatCode="#0\ \ ;@\ \ "/>
    </dxf>
    <dxf>
      <font>
        <b val="0"/>
        <i/>
        <strike val="0"/>
        <condense val="0"/>
        <extend val="0"/>
        <outline val="0"/>
        <shadow val="0"/>
        <u val="none"/>
        <vertAlign val="baseline"/>
        <sz val="8"/>
        <color auto="1"/>
        <name val="Arial"/>
        <scheme val="none"/>
      </font>
      <numFmt numFmtId="177" formatCode="#0\ \ ;@\ \ "/>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general" vertical="bottom" textRotation="0" wrapText="1"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7"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border outline="0">
        <top style="thin">
          <color indexed="64"/>
        </top>
      </border>
    </dxf>
    <dxf>
      <font>
        <b val="0"/>
        <i/>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7"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border outline="0">
        <top style="thin">
          <color indexed="64"/>
        </top>
      </border>
    </dxf>
    <dxf>
      <font>
        <b val="0"/>
        <i/>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7"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border outline="0">
        <top style="thin">
          <color indexed="64"/>
        </top>
      </border>
    </dxf>
    <dxf>
      <font>
        <b val="0"/>
        <i/>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strike val="0"/>
        <condense val="0"/>
        <extend val="0"/>
        <outline val="0"/>
        <shadow val="0"/>
        <u val="none"/>
        <vertAlign val="baseline"/>
        <sz val="8"/>
        <color auto="1"/>
        <name val="Arial"/>
        <scheme val="none"/>
      </font>
      <numFmt numFmtId="177" formatCode="#0\ \ ;@\ \ "/>
    </dxf>
    <dxf>
      <font>
        <b val="0"/>
        <i/>
        <strike val="0"/>
        <condense val="0"/>
        <extend val="0"/>
        <outline val="0"/>
        <shadow val="0"/>
        <u val="none"/>
        <vertAlign val="baseline"/>
        <sz val="8"/>
        <color auto="1"/>
        <name val="Arial"/>
        <scheme val="none"/>
      </font>
      <numFmt numFmtId="177" formatCode="#0\ \ ;@\ \ "/>
    </dxf>
    <dxf>
      <font>
        <b val="0"/>
        <i/>
        <strike val="0"/>
        <condense val="0"/>
        <extend val="0"/>
        <outline val="0"/>
        <shadow val="0"/>
        <u val="none"/>
        <vertAlign val="baseline"/>
        <sz val="8"/>
        <color auto="1"/>
        <name val="Arial"/>
        <scheme val="none"/>
      </font>
      <numFmt numFmtId="177" formatCode="#0\ \ ;@\ \ "/>
    </dxf>
    <dxf>
      <font>
        <b val="0"/>
        <i/>
        <strike val="0"/>
        <condense val="0"/>
        <extend val="0"/>
        <outline val="0"/>
        <shadow val="0"/>
        <u val="none"/>
        <vertAlign val="baseline"/>
        <sz val="8"/>
        <color auto="1"/>
        <name val="Arial"/>
        <scheme val="none"/>
      </font>
      <numFmt numFmtId="177" formatCode="#0\ \ ;@\ \ "/>
    </dxf>
    <dxf>
      <font>
        <b val="0"/>
        <i/>
        <strike val="0"/>
        <condense val="0"/>
        <extend val="0"/>
        <outline val="0"/>
        <shadow val="0"/>
        <u val="none"/>
        <vertAlign val="baseline"/>
        <sz val="8"/>
        <color auto="1"/>
        <name val="Arial"/>
        <scheme val="none"/>
      </font>
      <numFmt numFmtId="177" formatCode="#0\ \ ;@\ \ "/>
    </dxf>
    <dxf>
      <font>
        <b val="0"/>
        <i/>
        <strike val="0"/>
        <condense val="0"/>
        <extend val="0"/>
        <outline val="0"/>
        <shadow val="0"/>
        <u val="none"/>
        <vertAlign val="baseline"/>
        <sz val="8"/>
        <color auto="1"/>
        <name val="Arial"/>
        <scheme val="none"/>
      </font>
      <numFmt numFmtId="177" formatCode="#0\ \ ;@\ \ "/>
    </dxf>
    <dxf>
      <font>
        <b val="0"/>
        <i/>
        <strike val="0"/>
        <condense val="0"/>
        <extend val="0"/>
        <outline val="0"/>
        <shadow val="0"/>
        <u val="none"/>
        <vertAlign val="baseline"/>
        <sz val="8"/>
        <color auto="1"/>
        <name val="Arial"/>
        <scheme val="none"/>
      </font>
      <numFmt numFmtId="177" formatCode="#0\ \ ;@\ \ "/>
    </dxf>
    <dxf>
      <font>
        <b val="0"/>
        <i/>
        <strike val="0"/>
        <condense val="0"/>
        <extend val="0"/>
        <outline val="0"/>
        <shadow val="0"/>
        <u val="none"/>
        <vertAlign val="baseline"/>
        <sz val="8"/>
        <color auto="1"/>
        <name val="Arial"/>
        <scheme val="none"/>
      </font>
      <numFmt numFmtId="177" formatCode="#0\ \ ;@\ \ "/>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general" vertical="bottom" textRotation="0" wrapText="1"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7"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border outline="0">
        <top style="thin">
          <color indexed="64"/>
        </top>
      </border>
    </dxf>
    <dxf>
      <font>
        <b val="0"/>
        <i/>
        <strike val="0"/>
        <condense val="0"/>
        <extend val="0"/>
        <outline val="0"/>
        <shadow val="0"/>
        <u val="none"/>
        <vertAlign val="baseline"/>
        <sz val="8"/>
        <color auto="1"/>
        <name val="Arial"/>
        <scheme val="none"/>
      </font>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7"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border outline="0">
        <top style="thin">
          <color indexed="64"/>
        </top>
      </border>
    </dxf>
    <dxf>
      <font>
        <b val="0"/>
        <i/>
        <strike val="0"/>
        <condense val="0"/>
        <extend val="0"/>
        <outline val="0"/>
        <shadow val="0"/>
        <u val="none"/>
        <vertAlign val="baseline"/>
        <sz val="8"/>
        <color auto="1"/>
        <name val="Arial"/>
        <scheme val="none"/>
      </font>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7"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font>
        <b val="0"/>
        <i/>
        <strike val="0"/>
        <condense val="0"/>
        <extend val="0"/>
        <outline val="0"/>
        <shadow val="0"/>
        <u val="none"/>
        <vertAlign val="baseline"/>
        <sz val="8"/>
        <color auto="1"/>
        <name val="Arial"/>
        <scheme val="none"/>
      </font>
      <numFmt numFmtId="176" formatCode="#0\ \ ;\ \ "/>
    </dxf>
    <dxf>
      <border outline="0">
        <top style="thin">
          <color indexed="64"/>
        </top>
      </border>
    </dxf>
    <dxf>
      <font>
        <b val="0"/>
        <i/>
        <strike val="0"/>
        <condense val="0"/>
        <extend val="0"/>
        <outline val="0"/>
        <shadow val="0"/>
        <u val="none"/>
        <vertAlign val="baseline"/>
        <sz val="8"/>
        <color auto="1"/>
        <name val="Arial"/>
        <scheme val="none"/>
      </font>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 formatCode="0"/>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 formatCode="0"/>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9" formatCode="0.0\ \ \ \ ;\-0.0\ \ \ \ ;0.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dxf>
    <dxf>
      <border outline="0">
        <top style="thin">
          <color rgb="FF000000"/>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rgb="FF000000"/>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dxf>
    <dxf>
      <border outline="0">
        <top style="thin">
          <color rgb="FF000000"/>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rgb="FF000000"/>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dxf>
    <dxf>
      <border outline="0">
        <top style="thin">
          <color rgb="FF000000"/>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rgb="FF000000"/>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right style="thin">
          <color auto="1"/>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8" formatCode="0.0\ \ \ \ "/>
    </dxf>
    <dxf>
      <font>
        <b val="0"/>
        <i val="0"/>
        <strike val="0"/>
        <condense val="0"/>
        <extend val="0"/>
        <outline val="0"/>
        <shadow val="0"/>
        <u val="none"/>
        <vertAlign val="baseline"/>
        <sz val="8"/>
        <color auto="1"/>
        <name val="Arial"/>
        <scheme val="none"/>
      </font>
      <numFmt numFmtId="168" formatCode="0.0\ \ \ \ "/>
    </dxf>
    <dxf>
      <font>
        <b val="0"/>
        <i val="0"/>
        <strike val="0"/>
        <condense val="0"/>
        <extend val="0"/>
        <outline val="0"/>
        <shadow val="0"/>
        <u val="none"/>
        <vertAlign val="baseline"/>
        <sz val="8"/>
        <color auto="1"/>
        <name val="Arial"/>
        <scheme val="none"/>
      </font>
      <numFmt numFmtId="168" formatCode="0.0\ \ \ \ "/>
    </dxf>
    <dxf>
      <font>
        <b val="0"/>
        <i val="0"/>
        <strike val="0"/>
        <condense val="0"/>
        <extend val="0"/>
        <outline val="0"/>
        <shadow val="0"/>
        <u val="none"/>
        <vertAlign val="baseline"/>
        <sz val="8"/>
        <color auto="1"/>
        <name val="Arial"/>
        <scheme val="none"/>
      </font>
      <numFmt numFmtId="168" formatCode="0.0\ \ \ \ "/>
    </dxf>
    <dxf>
      <font>
        <b val="0"/>
        <i val="0"/>
        <strike val="0"/>
        <condense val="0"/>
        <extend val="0"/>
        <outline val="0"/>
        <shadow val="0"/>
        <u val="none"/>
        <vertAlign val="baseline"/>
        <sz val="8"/>
        <color auto="1"/>
        <name val="Arial"/>
        <scheme val="none"/>
      </font>
      <numFmt numFmtId="168" formatCode="0.0\ \ \ \ "/>
    </dxf>
    <dxf>
      <font>
        <b val="0"/>
        <i val="0"/>
        <strike val="0"/>
        <condense val="0"/>
        <extend val="0"/>
        <outline val="0"/>
        <shadow val="0"/>
        <u val="none"/>
        <vertAlign val="baseline"/>
        <sz val="8"/>
        <color auto="1"/>
        <name val="Arial"/>
        <scheme val="none"/>
      </font>
      <numFmt numFmtId="168" formatCode="0.0\ \ \ \ "/>
    </dxf>
    <dxf>
      <font>
        <b val="0"/>
        <i val="0"/>
        <strike val="0"/>
        <condense val="0"/>
        <extend val="0"/>
        <outline val="0"/>
        <shadow val="0"/>
        <u val="none"/>
        <vertAlign val="baseline"/>
        <sz val="8"/>
        <color auto="1"/>
        <name val="Arial"/>
        <scheme val="none"/>
      </font>
      <numFmt numFmtId="168" formatCode="0.0\ \ \ \ "/>
      <alignment horizontal="lef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alignment horizontal="lef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dxf>
    <dxf>
      <border outline="0">
        <top style="thin">
          <color indexed="64"/>
        </top>
      </border>
    </dxf>
    <dxf>
      <font>
        <b val="0"/>
        <i val="0"/>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8" formatCode="0.0\ \ \ \ "/>
    </dxf>
    <dxf>
      <font>
        <b val="0"/>
        <i val="0"/>
        <strike val="0"/>
        <condense val="0"/>
        <extend val="0"/>
        <outline val="0"/>
        <shadow val="0"/>
        <u val="none"/>
        <vertAlign val="baseline"/>
        <sz val="8"/>
        <color auto="1"/>
        <name val="Arial"/>
        <scheme val="none"/>
      </font>
      <numFmt numFmtId="168" formatCode="0.0\ \ \ \ "/>
    </dxf>
    <dxf>
      <font>
        <b val="0"/>
        <i val="0"/>
        <strike val="0"/>
        <condense val="0"/>
        <extend val="0"/>
        <outline val="0"/>
        <shadow val="0"/>
        <u val="none"/>
        <vertAlign val="baseline"/>
        <sz val="8"/>
        <color auto="1"/>
        <name val="Arial"/>
        <scheme val="none"/>
      </font>
      <numFmt numFmtId="168" formatCode="0.0\ \ \ \ "/>
    </dxf>
    <dxf>
      <font>
        <b val="0"/>
        <i val="0"/>
        <strike val="0"/>
        <condense val="0"/>
        <extend val="0"/>
        <outline val="0"/>
        <shadow val="0"/>
        <u val="none"/>
        <vertAlign val="baseline"/>
        <sz val="8"/>
        <color auto="1"/>
        <name val="Arial"/>
        <scheme val="none"/>
      </font>
      <numFmt numFmtId="168" formatCode="0.0\ \ \ \ "/>
    </dxf>
    <dxf>
      <font>
        <b val="0"/>
        <i val="0"/>
        <strike val="0"/>
        <condense val="0"/>
        <extend val="0"/>
        <outline val="0"/>
        <shadow val="0"/>
        <u val="none"/>
        <vertAlign val="baseline"/>
        <sz val="8"/>
        <color auto="1"/>
        <name val="Arial"/>
        <scheme val="none"/>
      </font>
      <numFmt numFmtId="168" formatCode="0.0\ \ \ \ "/>
    </dxf>
    <dxf>
      <font>
        <b val="0"/>
        <i val="0"/>
        <strike val="0"/>
        <condense val="0"/>
        <extend val="0"/>
        <outline val="0"/>
        <shadow val="0"/>
        <u val="none"/>
        <vertAlign val="baseline"/>
        <sz val="8"/>
        <color auto="1"/>
        <name val="Arial"/>
        <scheme val="none"/>
      </font>
      <numFmt numFmtId="168" formatCode="0.0\ \ \ \ "/>
    </dxf>
    <dxf>
      <font>
        <b val="0"/>
        <i val="0"/>
        <strike val="0"/>
        <condense val="0"/>
        <extend val="0"/>
        <outline val="0"/>
        <shadow val="0"/>
        <u val="none"/>
        <vertAlign val="baseline"/>
        <sz val="8"/>
        <color auto="1"/>
        <name val="Arial"/>
        <scheme val="none"/>
      </font>
      <numFmt numFmtId="168" formatCode="0.0\ \ \ \ "/>
      <alignment horizontal="lef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alignment horizontal="lef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dxf>
    <dxf>
      <border outline="0">
        <top style="thin">
          <color indexed="64"/>
        </top>
      </border>
    </dxf>
    <dxf>
      <font>
        <b val="0"/>
        <i val="0"/>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i/>
        <strike val="0"/>
        <condense val="0"/>
        <extend val="0"/>
        <outline val="0"/>
        <shadow val="0"/>
        <u val="none"/>
        <vertAlign val="baseline"/>
        <sz val="8"/>
        <color auto="1"/>
        <name val="Arial"/>
        <scheme val="none"/>
      </font>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7" formatCode="0\ \ \ ;\-0\ \ \ ;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 formatCode="0"/>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strike val="0"/>
        <condense val="0"/>
        <extend val="0"/>
        <outline val="0"/>
        <shadow val="0"/>
        <u val="none"/>
        <vertAlign val="baseline"/>
        <sz val="8"/>
        <color auto="1"/>
        <name val="Arial"/>
        <scheme val="none"/>
      </font>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7" formatCode="0\ \ \ ;\-0\ \ \ ;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 formatCode="0"/>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alignment horizontal="lef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numFmt numFmtId="0" formatCode="General"/>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Continuous"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4" formatCode="0.0\ \ \ ;\-0.0\ \ \ ;0.0\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alignment horizontal="lef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numFmt numFmtId="0" formatCode="General"/>
      <alignment horizontal="center" vertical="bottom" textRotation="0" wrapText="0" indent="0"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Continuous" vertical="center" textRotation="0" wrapText="1" indent="0" justifyLastLine="0" shrinkToFit="0" readingOrder="0"/>
      <border diagonalUp="0" diagonalDown="0" outline="0">
        <left style="thin">
          <color indexed="64"/>
        </left>
        <right style="thin">
          <color indexed="64"/>
        </right>
        <top/>
        <bottom/>
      </border>
    </dxf>
    <dxf>
      <font>
        <b/>
        <i/>
        <strike val="0"/>
        <condense val="0"/>
        <extend val="0"/>
        <outline val="0"/>
        <shadow val="0"/>
        <u val="none"/>
        <vertAlign val="baseline"/>
        <sz val="8"/>
        <color auto="1"/>
        <name val="Arial"/>
        <scheme val="none"/>
      </font>
      <numFmt numFmtId="167" formatCode="0\ \ \ ;\-0\ \ \ ;0\ \ \ ;@\ \ \ "/>
      <fill>
        <patternFill patternType="none">
          <fgColor indexed="64"/>
          <bgColor indexed="65"/>
        </patternFill>
      </fill>
      <alignment horizontal="right" vertical="bottom" textRotation="0" wrapText="0" indent="0" justifyLastLine="0" shrinkToFit="0" readingOrder="0"/>
    </dxf>
    <dxf>
      <font>
        <b/>
        <i/>
        <strike val="0"/>
        <condense val="0"/>
        <extend val="0"/>
        <outline val="0"/>
        <shadow val="0"/>
        <u val="none"/>
        <vertAlign val="baseline"/>
        <sz val="8"/>
        <color auto="1"/>
        <name val="Arial"/>
        <scheme val="none"/>
      </font>
      <numFmt numFmtId="167" formatCode="0\ \ \ ;\-0\ \ \ ;0\ \ \ ;@\ \ \ "/>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0" formatCode="General"/>
      <alignment horizontal="left" vertical="bottom" textRotation="0" wrapText="0" indent="0" justifyLastLine="0" shrinkToFit="0" readingOrder="0"/>
      <border diagonalUp="0" diagonalDown="0">
        <left/>
        <right style="thin">
          <color indexed="64"/>
        </right>
        <top/>
        <bottom/>
        <vertical/>
        <horizontal/>
      </border>
    </dxf>
    <dxf>
      <font>
        <b/>
        <i val="0"/>
        <strike val="0"/>
        <condense val="0"/>
        <extend val="0"/>
        <outline val="0"/>
        <shadow val="0"/>
        <u val="none"/>
        <vertAlign val="baseline"/>
        <sz val="8"/>
        <color auto="1"/>
        <name val="Arial"/>
        <scheme val="none"/>
      </font>
      <numFmt numFmtId="0" formatCode="General"/>
      <alignment horizontal="center" vertical="bottom" textRotation="0" wrapText="0" indent="0" justifyLastLine="0" shrinkToFit="0" readingOrder="0"/>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8"/>
        <color auto="1"/>
        <name val="Arial"/>
        <scheme val="none"/>
      </font>
      <numFmt numFmtId="174" formatCode="#,##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4" formatCode="#,##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4" formatCode="#,##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4" formatCode="#,##0.0"/>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7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8"/>
        <color auto="1"/>
        <name val="Arial"/>
        <scheme val="none"/>
      </font>
    </dxf>
    <dxf>
      <border outline="0">
        <top style="thin">
          <color rgb="FF000000"/>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7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4" formatCode="#,##0.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alignment horizontal="lef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font>
      <border>
        <right style="thin">
          <color auto="1"/>
        </right>
      </border>
    </dxf>
    <dxf>
      <font>
        <b val="0"/>
        <i val="0"/>
      </font>
      <border>
        <top style="thin">
          <color auto="1"/>
        </top>
        <bottom style="thin">
          <color auto="1"/>
        </bottom>
        <vertical style="thin">
          <color auto="1"/>
        </vertical>
      </border>
    </dxf>
  </dxfs>
  <tableStyles count="1" defaultTableStyle="TableStyleMedium2" defaultPivotStyle="PivotStyleLight16">
    <tableStyle name="Tabellenstandard StLA" pivot="0" count="2">
      <tableStyleElement type="headerRow" dxfId="461"/>
      <tableStyleElement type="firstColumn" dxfId="46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0</xdr:col>
      <xdr:colOff>3286125</xdr:colOff>
      <xdr:row>1</xdr:row>
      <xdr:rowOff>19050</xdr:rowOff>
    </xdr:from>
    <xdr:to>
      <xdr:col>4</xdr:col>
      <xdr:colOff>3060</xdr:colOff>
      <xdr:row>1</xdr:row>
      <xdr:rowOff>519638</xdr:rowOff>
    </xdr:to>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148590"/>
          <a:ext cx="2431935" cy="500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28575</xdr:rowOff>
    </xdr:from>
    <xdr:to>
      <xdr:col>9</xdr:col>
      <xdr:colOff>28575</xdr:colOff>
      <xdr:row>66</xdr:row>
      <xdr:rowOff>114300</xdr:rowOff>
    </xdr:to>
    <xdr:pic>
      <xdr:nvPicPr>
        <xdr:cNvPr id="2" name="Grafik 1" title="Abb. 1 Wahlberechtigte, Wähler/-innen und Wahlbeteiligung bei den Bundestagswahlen 2025, 2021 und 2017 nach Alter und Geschlech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1450"/>
          <a:ext cx="6286500" cy="937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22860</xdr:rowOff>
    </xdr:from>
    <xdr:to>
      <xdr:col>9</xdr:col>
      <xdr:colOff>236220</xdr:colOff>
      <xdr:row>72</xdr:row>
      <xdr:rowOff>53340</xdr:rowOff>
    </xdr:to>
    <xdr:pic>
      <xdr:nvPicPr>
        <xdr:cNvPr id="3" name="Grafik 2" title="Abb. 2 Stimmabgabe (Erststimme) bei den Bundestagswahlen 2025, 2021 und 2017 nach Alter und Geschlech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5722620" cy="9227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22860</xdr:rowOff>
    </xdr:from>
    <xdr:to>
      <xdr:col>9</xdr:col>
      <xdr:colOff>236220</xdr:colOff>
      <xdr:row>72</xdr:row>
      <xdr:rowOff>53340</xdr:rowOff>
    </xdr:to>
    <xdr:pic>
      <xdr:nvPicPr>
        <xdr:cNvPr id="3" name="Grafik 2" title="Abb. 3 Stimmabgabe (Zweitstimme) bei den Bundestagswahlen 2025, 2021 und 2017 nach Alter und Geschlech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5722620" cy="9227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22860</xdr:rowOff>
    </xdr:from>
    <xdr:to>
      <xdr:col>9</xdr:col>
      <xdr:colOff>350520</xdr:colOff>
      <xdr:row>85</xdr:row>
      <xdr:rowOff>0</xdr:rowOff>
    </xdr:to>
    <xdr:pic>
      <xdr:nvPicPr>
        <xdr:cNvPr id="3" name="Grafik 2" title="Abb. 4 Wählerschaft (Erststimme) bei der Bundestagswahl 2025 nach Parteien, Geschlecht und Alter (in Prozen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5836920" cy="10858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22860</xdr:rowOff>
    </xdr:from>
    <xdr:to>
      <xdr:col>9</xdr:col>
      <xdr:colOff>350520</xdr:colOff>
      <xdr:row>85</xdr:row>
      <xdr:rowOff>38100</xdr:rowOff>
    </xdr:to>
    <xdr:pic>
      <xdr:nvPicPr>
        <xdr:cNvPr id="3" name="Grafik 2" title="Abb. 5 Wählerschaft (Zweitstimme) bei der Bundestagswahl 2025 nach Parteien, Geschlecht und Alter (in Prozen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400"/>
          <a:ext cx="5836920" cy="10896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28575</xdr:rowOff>
    </xdr:from>
    <xdr:to>
      <xdr:col>9</xdr:col>
      <xdr:colOff>200025</xdr:colOff>
      <xdr:row>140</xdr:row>
      <xdr:rowOff>104775</xdr:rowOff>
    </xdr:to>
    <xdr:pic>
      <xdr:nvPicPr>
        <xdr:cNvPr id="2" name="Grafik 1" title="Abb. 6 Stimmensplitting bei den Bundestagswahlen 2025 und 202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1450"/>
          <a:ext cx="6372225" cy="1993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1_Wahlberechtigte_Wähler_und_Nichtwähler_bei_der_Bundestagswahl_2025_nach_Alter_und_Geschlecht_in_1000" displayName="T1_Wahlberechtigte_Wähler_und_Nichtwähler_bei_der_Bundestagswahl_2025_nach_Alter_und_Geschlecht_in_1000" ref="A4:G37" totalsRowShown="0" headerRowDxfId="459" dataDxfId="457" headerRowBorderDxfId="458" tableBorderDxfId="456">
  <tableColumns count="7">
    <tableColumn id="1" name="Geschlecht" dataDxfId="455"/>
    <tableColumn id="2" name="Alter in Jahren" dataDxfId="454"/>
    <tableColumn id="3" name="Wahlberechtigte _x000a_insgesamt" dataDxfId="453"/>
    <tableColumn id="4" name="Wahlberechtigte _x000a_mit Wahlschein" dataDxfId="452"/>
    <tableColumn id="5" name="Wahlberechtigte _x000a_ohne Wahlschein" dataDxfId="451"/>
    <tableColumn id="6" name="Wähler/-innen_x000a_(ohne Briefwahl)" dataDxfId="450"/>
    <tableColumn id="7" name="Nichtwähler/_x000a_-innen" dataDxfId="449"/>
  </tableColumns>
  <tableStyleInfo showFirstColumn="0" showLastColumn="0" showRowStripes="1" showColumnStripes="0"/>
  <extLst>
    <ext xmlns:x14="http://schemas.microsoft.com/office/spreadsheetml/2009/9/main" uri="{504A1905-F514-4f6f-8877-14C23A59335A}">
      <x14:table altText="1. Wahlberechtigte, Wähler und Nichtwähler bei der Europawahl 2024 nach Alter und Geschlecht"/>
    </ext>
  </extLst>
</table>
</file>

<file path=xl/tables/table10.xml><?xml version="1.0" encoding="utf-8"?>
<table xmlns="http://schemas.openxmlformats.org/spreadsheetml/2006/main" id="12" name="T7.1.1_Stimmabgabe_Erststimme_bei_den_Bundestagswahlen_2025_2021_2017_nach_Parteien_sowie_dem_Alter_und_Geschlecht_der_Wähler_in_Prozent" displayName="T7.1.1_Stimmabgabe_Erststimme_bei_den_Bundestagswahlen_2025_2021_2017_nach_Parteien_sowie_dem_Alter_und_Geschlecht_der_Wähler_in_Prozent" ref="A5:I26" totalsRowShown="0" headerRowDxfId="349" dataDxfId="347" headerRowBorderDxfId="348" tableBorderDxfId="346">
  <tableColumns count="9">
    <tableColumn id="1" name="Jahr der Wahl" dataDxfId="345"/>
    <tableColumn id="2" name="Alter in Jahren" dataDxfId="344"/>
    <tableColumn id="11" name="AfD" dataDxfId="343"/>
    <tableColumn id="3" name="SPD" dataDxfId="342"/>
    <tableColumn id="4" name="CDU" dataDxfId="341"/>
    <tableColumn id="5" name="Die_x000a_Linke" dataDxfId="340"/>
    <tableColumn id="6" name="GRÜNE" dataDxfId="339"/>
    <tableColumn id="8" name="BSW" dataDxfId="338"/>
    <tableColumn id="10" name="Sonstige" dataDxfId="337"/>
  </tableColumns>
  <tableStyleInfo showFirstColumn="0" showLastColumn="0" showRowStripes="1" showColumnStripes="0"/>
  <extLst>
    <ext xmlns:x14="http://schemas.microsoft.com/office/spreadsheetml/2009/9/main" uri="{504A1905-F514-4f6f-8877-14C23A59335A}">
      <x14:table altText="7.1.1. Stimmabgabe bei den Europawahlen 2024, 2019 und 2014 nach Parteien sowie dem Alter der Wähler/-innen (Insgesamt)"/>
    </ext>
  </extLst>
</table>
</file>

<file path=xl/tables/table11.xml><?xml version="1.0" encoding="utf-8"?>
<table xmlns="http://schemas.openxmlformats.org/spreadsheetml/2006/main" id="13" name="T7.1.2_Veränderung_der_Stimmabgabe_Erststimme_bei_den_Bundestagswahlen_2025_2021_2017_nach_Parteien_sowie_dem_Alter_und_Geschlecht_der_Wähler_in_Prozentpunkten" displayName="T7.1.2_Veränderung_der_Stimmabgabe_Erststimme_bei_den_Bundestagswahlen_2025_2021_2017_nach_Parteien_sowie_dem_Alter_und_Geschlecht_der_Wähler_in_Prozentpunkten" ref="A29:I43" totalsRowShown="0" headerRowDxfId="336" dataDxfId="334" headerRowBorderDxfId="335" tableBorderDxfId="333">
  <tableColumns count="9">
    <tableColumn id="1" name="Wahljahre _x000a_im Vergleich" dataDxfId="332"/>
    <tableColumn id="2" name="Alter in Jahren" dataDxfId="331"/>
    <tableColumn id="11" name="AfD" dataDxfId="330"/>
    <tableColumn id="3" name="SPD" dataDxfId="329"/>
    <tableColumn id="4" name="CDU" dataDxfId="328"/>
    <tableColumn id="5" name="Die_x000a_Linke" dataDxfId="327"/>
    <tableColumn id="6" name="GRÜNE" dataDxfId="326"/>
    <tableColumn id="8" name="BSW" dataDxfId="325"/>
    <tableColumn id="10" name="Sonstige" dataDxfId="324"/>
  </tableColumns>
  <tableStyleInfo showFirstColumn="0" showLastColumn="0" showRowStripes="1" showColumnStripes="0"/>
  <extLst>
    <ext xmlns:x14="http://schemas.microsoft.com/office/spreadsheetml/2009/9/main" uri="{504A1905-F514-4f6f-8877-14C23A59335A}">
      <x14:table altText="7.1.2. Veränderung der Stimmabgabe bei den Europawahlen 2024, 2019 und 2014 nach Parteien sowie dem Alter der Wähler/-innen"/>
    </ext>
  </extLst>
</table>
</file>

<file path=xl/tables/table12.xml><?xml version="1.0" encoding="utf-8"?>
<table xmlns="http://schemas.openxmlformats.org/spreadsheetml/2006/main" id="14" name="T7.2.1_Stimmabgabe_Erststimme_bei_den_Bundestagswahlen_2025_2021_2017_nach_Parteien_sowie_dem_Alter_der_Männer_divers_ohne_Angabe_im_Geburtenregister_in_Prozent" displayName="T7.2.1_Stimmabgabe_Erststimme_bei_den_Bundestagswahlen_2025_2021_2017_nach_Parteien_sowie_dem_Alter_der_Männer_divers_ohne_Angabe_im_Geburtenregister_in_Prozent" ref="A5:I26" totalsRowShown="0" headerRowDxfId="323" dataDxfId="322" tableBorderDxfId="321">
  <tableColumns count="9">
    <tableColumn id="1" name="Jahr der Wahl" dataDxfId="320"/>
    <tableColumn id="2" name="Alter in Jahren" dataDxfId="319"/>
    <tableColumn id="11" name="AfD" dataDxfId="318"/>
    <tableColumn id="3" name="SPD" dataDxfId="317"/>
    <tableColumn id="4" name="CDU" dataDxfId="316"/>
    <tableColumn id="5" name="Die_x000a_Linke" dataDxfId="315"/>
    <tableColumn id="6" name="GRÜNE" dataDxfId="314"/>
    <tableColumn id="8" name="BSW" dataDxfId="313"/>
    <tableColumn id="10" name="Sonstige" dataDxfId="312"/>
  </tableColumns>
  <tableStyleInfo showFirstColumn="0" showLastColumn="0" showRowStripes="1" showColumnStripes="0"/>
  <extLst>
    <ext xmlns:x14="http://schemas.microsoft.com/office/spreadsheetml/2009/9/main" uri="{504A1905-F514-4f6f-8877-14C23A59335A}">
      <x14:table altText="7.2.1. Stimmabgabe bei den Europawahlen 2024, 2019 und 2014 nach Parteien sowie dem Alter der Wähler (Männer, divers. o. A.)"/>
    </ext>
  </extLst>
</table>
</file>

<file path=xl/tables/table13.xml><?xml version="1.0" encoding="utf-8"?>
<table xmlns="http://schemas.openxmlformats.org/spreadsheetml/2006/main" id="15" name="T7.2.2_Veränderung_der_Stimmabgabe_Erststimme_bei_den_Bundestagswahlen_2025_2021_2017_nach_Parteien_sowie_dem_Alter_der_Männer_divers_ohne_Angabe_im_Geburtenregister_in_Prozentpunkten" displayName="T7.2.2_Veränderung_der_Stimmabgabe_Erststimme_bei_den_Bundestagswahlen_2025_2021_2017_nach_Parteien_sowie_dem_Alter_der_Männer_divers_ohne_Angabe_im_Geburtenregister_in_Prozentpunkten" ref="A29:I43" totalsRowShown="0" headerRowDxfId="311" dataDxfId="309" headerRowBorderDxfId="310" tableBorderDxfId="308">
  <tableColumns count="9">
    <tableColumn id="1" name="Wahljahre _x000a_im Vergleich" dataDxfId="307"/>
    <tableColumn id="2" name="Alter in Jahren" dataDxfId="306"/>
    <tableColumn id="11" name="AfD" dataDxfId="305"/>
    <tableColumn id="3" name="SPD" dataDxfId="304"/>
    <tableColumn id="4" name="CDU" dataDxfId="303"/>
    <tableColumn id="5" name="Die_x000a_Linke" dataDxfId="302"/>
    <tableColumn id="6" name="GRÜNE" dataDxfId="301"/>
    <tableColumn id="8" name="BSW" dataDxfId="300"/>
    <tableColumn id="10" name="Sonstige" dataDxfId="299"/>
  </tableColumns>
  <tableStyleInfo showFirstColumn="0" showLastColumn="0" showRowStripes="1" showColumnStripes="0"/>
  <extLst>
    <ext xmlns:x14="http://schemas.microsoft.com/office/spreadsheetml/2009/9/main" uri="{504A1905-F514-4f6f-8877-14C23A59335A}">
      <x14:table altText="7.2.2. Veränderung der Stimmabgabe bei den Europawahlen 2024, 2019 und 2014 nach Parteien sowie dem Alter der Wähler (Männer, divers, o. A.)"/>
    </ext>
  </extLst>
</table>
</file>

<file path=xl/tables/table14.xml><?xml version="1.0" encoding="utf-8"?>
<table xmlns="http://schemas.openxmlformats.org/spreadsheetml/2006/main" id="16" name="T7.3.1_Stimmabgabe_Erststimme_bei_den_Bundestagswahlen_2025_2021_2017_nach_Parteien_sowie_dem_Alter_der_Frauen_in_Prozent" displayName="T7.3.1_Stimmabgabe_Erststimme_bei_den_Bundestagswahlen_2025_2021_2017_nach_Parteien_sowie_dem_Alter_der_Frauen_in_Prozent" ref="A5:I26" totalsRowShown="0" headerRowDxfId="298" dataDxfId="296" headerRowBorderDxfId="297" tableBorderDxfId="295">
  <tableColumns count="9">
    <tableColumn id="1" name="Jahr der Wahl" dataDxfId="294"/>
    <tableColumn id="2" name="Alter in Jahren" dataDxfId="293"/>
    <tableColumn id="11" name="AfD" dataDxfId="292"/>
    <tableColumn id="3" name="SPD" dataDxfId="291"/>
    <tableColumn id="4" name="CDU" dataDxfId="290"/>
    <tableColumn id="5" name="Die_x000a_Linke" dataDxfId="289"/>
    <tableColumn id="6" name="GRÜNE" dataDxfId="288"/>
    <tableColumn id="8" name="BSW"/>
    <tableColumn id="10" name="Sonstige" dataDxfId="287"/>
  </tableColumns>
  <tableStyleInfo showFirstColumn="0" showLastColumn="0" showRowStripes="1" showColumnStripes="0"/>
  <extLst>
    <ext xmlns:x14="http://schemas.microsoft.com/office/spreadsheetml/2009/9/main" uri="{504A1905-F514-4f6f-8877-14C23A59335A}">
      <x14:table altText="7.3.1. Stimmabgabe bei den Europawahlen 2024, 2019 und 2014 nach Parteien sowie dem Alter der Wählerinnen (Frauen)"/>
    </ext>
  </extLst>
</table>
</file>

<file path=xl/tables/table15.xml><?xml version="1.0" encoding="utf-8"?>
<table xmlns="http://schemas.openxmlformats.org/spreadsheetml/2006/main" id="17" name="T7.3.2_Veränderung_der_Stimmabgabe_Erststimme_bei_den_Bundestagswahlen_2025_2021_2017_nach_Parteien_sowie_dem_Alter_der_Frauen_in_Prozentpunkten" displayName="T7.3.2_Veränderung_der_Stimmabgabe_Erststimme_bei_den_Bundestagswahlen_2025_2021_2017_nach_Parteien_sowie_dem_Alter_der_Frauen_in_Prozentpunkten" ref="A29:I43" totalsRowShown="0" headerRowDxfId="286" dataDxfId="284" headerRowBorderDxfId="285" tableBorderDxfId="283">
  <tableColumns count="9">
    <tableColumn id="1" name="Wahljahre _x000a_im Vergleich" dataDxfId="282"/>
    <tableColumn id="2" name="Alter in Jahren" dataDxfId="281"/>
    <tableColumn id="11" name="AfD" dataDxfId="280"/>
    <tableColumn id="3" name="SPD" dataDxfId="279"/>
    <tableColumn id="4" name="CDU" dataDxfId="278"/>
    <tableColumn id="5" name="Die_x000a_Linke" dataDxfId="277"/>
    <tableColumn id="6" name="GRÜNE" dataDxfId="276"/>
    <tableColumn id="8" name="BSW" dataDxfId="275"/>
    <tableColumn id="10" name="Sonstige" dataDxfId="274"/>
  </tableColumns>
  <tableStyleInfo showFirstColumn="0" showLastColumn="0" showRowStripes="1" showColumnStripes="0"/>
  <extLst>
    <ext xmlns:x14="http://schemas.microsoft.com/office/spreadsheetml/2009/9/main" uri="{504A1905-F514-4f6f-8877-14C23A59335A}">
      <x14:table altText="7.3.2. Veränderung der Stimmabgabe bei den Europawahlen 2024, 2019 und 2014 nach Parteien sowie dem Alter der Wählerinnen (Frauen)7.3.2. Veränderung der Stimmabgabe bei den Europawahlen 2024, 2019 und 2014 nach Parteien sowie dem Alter der Wählerinnen (Frauen)"/>
    </ext>
  </extLst>
</table>
</file>

<file path=xl/tables/table16.xml><?xml version="1.0" encoding="utf-8"?>
<table xmlns="http://schemas.openxmlformats.org/spreadsheetml/2006/main" id="26" name="T8.1.1_Stimmabgabe_Zweitstimme_bei_den_Bundestagswahlen_2025_2021_2017_nach_Parteien_sowie_dem_Alter_und_Geschlecht_der_Wähler_in_Prozent" displayName="T8.1.1_Stimmabgabe_Zweitstimme_bei_den_Bundestagswahlen_2025_2021_2017_nach_Parteien_sowie_dem_Alter_und_Geschlecht_der_Wähler_in_Prozent" ref="A5:I26" totalsRowShown="0" headerRowDxfId="273" dataDxfId="271" headerRowBorderDxfId="272" tableBorderDxfId="270">
  <tableColumns count="9">
    <tableColumn id="1" name="Jahr der Wahl" dataDxfId="269"/>
    <tableColumn id="2" name="Alter in Jahren" dataDxfId="268"/>
    <tableColumn id="11" name="AfD" dataDxfId="267"/>
    <tableColumn id="3" name="SPD" dataDxfId="266"/>
    <tableColumn id="4" name="CDU" dataDxfId="265"/>
    <tableColumn id="5" name="Die_x000a_Linke" dataDxfId="264"/>
    <tableColumn id="6" name="GRÜNE" dataDxfId="263"/>
    <tableColumn id="8" name="BSW" dataDxfId="262"/>
    <tableColumn id="10" name="Sonstige" dataDxfId="261"/>
  </tableColumns>
  <tableStyleInfo showFirstColumn="0" showLastColumn="0" showRowStripes="1" showColumnStripes="0"/>
  <extLst>
    <ext xmlns:x14="http://schemas.microsoft.com/office/spreadsheetml/2009/9/main" uri="{504A1905-F514-4f6f-8877-14C23A59335A}">
      <x14:table altText="7.1.1. Stimmabgabe bei den Europawahlen 2024, 2019 und 2014 nach Parteien sowie dem Alter der Wähler/-innen (Insgesamt)"/>
    </ext>
  </extLst>
</table>
</file>

<file path=xl/tables/table17.xml><?xml version="1.0" encoding="utf-8"?>
<table xmlns="http://schemas.openxmlformats.org/spreadsheetml/2006/main" id="27" name="T8.1.2_Veränderung_der_Stimmabgabe_Zweitstimme_bei_den_Bundestagswahlen_2025_2021_2017_nach_Parteien_sowie_dem_Alter_und_Geschlecht_der_Wähler_in_Prozentpunkten" displayName="T8.1.2_Veränderung_der_Stimmabgabe_Zweitstimme_bei_den_Bundestagswahlen_2025_2021_2017_nach_Parteien_sowie_dem_Alter_und_Geschlecht_der_Wähler_in_Prozentpunkten" ref="A29:I43" totalsRowShown="0" headerRowDxfId="260" dataDxfId="258" headerRowBorderDxfId="259" tableBorderDxfId="257">
  <tableColumns count="9">
    <tableColumn id="1" name="Wahljahre _x000a_im Vergleich" dataDxfId="256"/>
    <tableColumn id="2" name="Alter in Jahren" dataDxfId="255"/>
    <tableColumn id="11" name="AfD" dataDxfId="254"/>
    <tableColumn id="3" name="SPD" dataDxfId="253"/>
    <tableColumn id="4" name="CDU" dataDxfId="252"/>
    <tableColumn id="5" name="Die_x000a_Linke" dataDxfId="251"/>
    <tableColumn id="6" name="GRÜNE" dataDxfId="250"/>
    <tableColumn id="8" name="BSW" dataDxfId="249"/>
    <tableColumn id="10" name="Sonstige" dataDxfId="248"/>
  </tableColumns>
  <tableStyleInfo showFirstColumn="0" showLastColumn="0" showRowStripes="1" showColumnStripes="0"/>
  <extLst>
    <ext xmlns:x14="http://schemas.microsoft.com/office/spreadsheetml/2009/9/main" uri="{504A1905-F514-4f6f-8877-14C23A59335A}">
      <x14:table altText="7.1.2. Veränderung der Stimmabgabe bei den Europawahlen 2024, 2019 und 2014 nach Parteien sowie dem Alter der Wähler/-innen"/>
    </ext>
  </extLst>
</table>
</file>

<file path=xl/tables/table18.xml><?xml version="1.0" encoding="utf-8"?>
<table xmlns="http://schemas.openxmlformats.org/spreadsheetml/2006/main" id="28" name="T8.2.1_Stimmabgabe_Zweitstimme_bei_den_Bundestagswahlen_2025_2021_2017_nach_Parteien_sowie_dem_Alter_der_Männer_divers_ohne_Angabe_im_Geburtenregister_in_Prozent" displayName="T8.2.1_Stimmabgabe_Zweitstimme_bei_den_Bundestagswahlen_2025_2021_2017_nach_Parteien_sowie_dem_Alter_der_Männer_divers_ohne_Angabe_im_Geburtenregister_in_Prozent" ref="A5:I26" totalsRowShown="0" headerRowDxfId="247" dataDxfId="246" tableBorderDxfId="245">
  <tableColumns count="9">
    <tableColumn id="1" name="Jahr der Wahl" dataDxfId="244"/>
    <tableColumn id="2" name="Alter in Jahren" dataDxfId="243"/>
    <tableColumn id="11" name="AfD" dataDxfId="242"/>
    <tableColumn id="3" name="SPD" dataDxfId="241"/>
    <tableColumn id="4" name="CDU" dataDxfId="240"/>
    <tableColumn id="5" name="Die_x000a_Linke" dataDxfId="239"/>
    <tableColumn id="6" name="GRÜNE" dataDxfId="238"/>
    <tableColumn id="8" name="BSW" dataDxfId="237"/>
    <tableColumn id="10" name="Sonstige" dataDxfId="236"/>
  </tableColumns>
  <tableStyleInfo showFirstColumn="0" showLastColumn="0" showRowStripes="1" showColumnStripes="0"/>
  <extLst>
    <ext xmlns:x14="http://schemas.microsoft.com/office/spreadsheetml/2009/9/main" uri="{504A1905-F514-4f6f-8877-14C23A59335A}">
      <x14:table altText="7.2.1. Stimmabgabe bei den Europawahlen 2024, 2019 und 2014 nach Parteien sowie dem Alter der Wähler (Männer, divers. o. A.)"/>
    </ext>
  </extLst>
</table>
</file>

<file path=xl/tables/table19.xml><?xml version="1.0" encoding="utf-8"?>
<table xmlns="http://schemas.openxmlformats.org/spreadsheetml/2006/main" id="29" name="T8.2.2_Veränderung_der_Stimmabgabe_Zweitstimme_bei_den_Bundestagswahlen_2025_2021_2017_nach_Parteien_sowie_dem_Alter_der_Männer_divers_ohne_Angabe_im_Geburtenregister_in_Prozentpunkten" displayName="T8.2.2_Veränderung_der_Stimmabgabe_Zweitstimme_bei_den_Bundestagswahlen_2025_2021_2017_nach_Parteien_sowie_dem_Alter_der_Männer_divers_ohne_Angabe_im_Geburtenregister_in_Prozentpunkten" ref="A29:I43" totalsRowShown="0" headerRowDxfId="235" dataDxfId="233" headerRowBorderDxfId="234" tableBorderDxfId="232">
  <tableColumns count="9">
    <tableColumn id="1" name="Wahljahre _x000a_im Vergleich" dataDxfId="231"/>
    <tableColumn id="2" name="Alter in Jahren" dataDxfId="230"/>
    <tableColumn id="11" name="AfD" dataDxfId="229"/>
    <tableColumn id="3" name="SPD" dataDxfId="228"/>
    <tableColumn id="4" name="CDU" dataDxfId="227"/>
    <tableColumn id="5" name="Die_x000a_Linke" dataDxfId="226"/>
    <tableColumn id="6" name="GRÜNE" dataDxfId="225"/>
    <tableColumn id="8" name="BSW" dataDxfId="224"/>
    <tableColumn id="10" name="Sonstige" dataDxfId="223"/>
  </tableColumns>
  <tableStyleInfo showFirstColumn="0" showLastColumn="0" showRowStripes="1" showColumnStripes="0"/>
  <extLst>
    <ext xmlns:x14="http://schemas.microsoft.com/office/spreadsheetml/2009/9/main" uri="{504A1905-F514-4f6f-8877-14C23A59335A}">
      <x14:table altText="7.2.2. Veränderung der Stimmabgabe bei den Europawahlen 2024, 2019 und 2014 nach Parteien sowie dem Alter der Wähler (Männer, divers, o. A.)"/>
    </ext>
  </extLst>
</table>
</file>

<file path=xl/tables/table2.xml><?xml version="1.0" encoding="utf-8"?>
<table xmlns="http://schemas.openxmlformats.org/spreadsheetml/2006/main" id="2" name="T2_Wahlberechtigte_Wähler_und_Nichtwähler_bei_der_Bundestagswahl_2025_nach_Alter_und_Geschlecht_in_Prozent" displayName="T2_Wahlberechtigte_Wähler_und_Nichtwähler_bei_der_Bundestagswahl_2025_nach_Alter_und_Geschlecht_in_Prozent" ref="A4:G37" totalsRowShown="0" headerRowDxfId="448" dataDxfId="446" headerRowBorderDxfId="447" tableBorderDxfId="445">
  <tableColumns count="7">
    <tableColumn id="1" name="Geschlecht" dataDxfId="444"/>
    <tableColumn id="2" name="Alter in Jahren" dataDxfId="443"/>
    <tableColumn id="3" name="Wahlberechtigte _x000a_insgesamt" dataDxfId="442"/>
    <tableColumn id="4" name="Wahlberechtigte _x000a_mit Wahlschein" dataDxfId="441"/>
    <tableColumn id="5" name="Wahlberechtigte _x000a_ohne Wahlschein" dataDxfId="440"/>
    <tableColumn id="6" name="Wähler/-innen_x000a_(ohne Briefwahl)" dataDxfId="439"/>
    <tableColumn id="7" name="Nichtwähler/_x000a_-innen" dataDxfId="438"/>
  </tableColumns>
  <tableStyleInfo showFirstColumn="0" showLastColumn="0" showRowStripes="1" showColumnStripes="0"/>
  <extLst>
    <ext xmlns:x14="http://schemas.microsoft.com/office/spreadsheetml/2009/9/main" uri="{504A1905-F514-4f6f-8877-14C23A59335A}">
      <x14:table altText="2. Wahlberechtigte, Wähler und Nichtwähler bei der Europawahl 2024 nach Alter und Geschlecht in Prozent"/>
    </ext>
  </extLst>
</table>
</file>

<file path=xl/tables/table20.xml><?xml version="1.0" encoding="utf-8"?>
<table xmlns="http://schemas.openxmlformats.org/spreadsheetml/2006/main" id="30" name="T8.3.1_Stimmabgabe_Zweitstimme_bei_den_Bundestagswahlen_2025_2021_2017_nach_Parteien_sowie_dem_Alter_der_Frauen_in_Prozent" displayName="T8.3.1_Stimmabgabe_Zweitstimme_bei_den_Bundestagswahlen_2025_2021_2017_nach_Parteien_sowie_dem_Alter_der_Frauen_in_Prozent" ref="A5:I26" totalsRowShown="0" headerRowDxfId="222" dataDxfId="220" headerRowBorderDxfId="221" tableBorderDxfId="219">
  <tableColumns count="9">
    <tableColumn id="1" name="Jahr der Wahl" dataDxfId="218"/>
    <tableColumn id="2" name="Alter in Jahren" dataDxfId="217"/>
    <tableColumn id="11" name="AfD" dataDxfId="216"/>
    <tableColumn id="3" name="SPD" dataDxfId="215"/>
    <tableColumn id="4" name="CDU" dataDxfId="214"/>
    <tableColumn id="5" name="Die_x000a_Linke" dataDxfId="213"/>
    <tableColumn id="6" name="GRÜNE" dataDxfId="212"/>
    <tableColumn id="8" name="BSW"/>
    <tableColumn id="10" name="Sonstige" dataDxfId="211"/>
  </tableColumns>
  <tableStyleInfo showFirstColumn="0" showLastColumn="0" showRowStripes="1" showColumnStripes="0"/>
  <extLst>
    <ext xmlns:x14="http://schemas.microsoft.com/office/spreadsheetml/2009/9/main" uri="{504A1905-F514-4f6f-8877-14C23A59335A}">
      <x14:table altText="7.3.1. Stimmabgabe bei den Europawahlen 2024, 2019 und 2014 nach Parteien sowie dem Alter der Wählerinnen (Frauen)"/>
    </ext>
  </extLst>
</table>
</file>

<file path=xl/tables/table21.xml><?xml version="1.0" encoding="utf-8"?>
<table xmlns="http://schemas.openxmlformats.org/spreadsheetml/2006/main" id="31" name="T8.3.2_Veränderung_der_Stimmabgabe_Zweitstimme_bei_den_Bundestagswahlen_2025_2021_2017_nach_Parteien_sowie_dem_Alter_der_Frauen_in_Prozentpunkten" displayName="T8.3.2_Veränderung_der_Stimmabgabe_Zweitstimme_bei_den_Bundestagswahlen_2025_2021_2017_nach_Parteien_sowie_dem_Alter_der_Frauen_in_Prozentpunkten" ref="A29:I43" totalsRowShown="0" headerRowDxfId="210" dataDxfId="208" headerRowBorderDxfId="209" tableBorderDxfId="207">
  <tableColumns count="9">
    <tableColumn id="1" name="Wahljahre _x000a_im Vergleich" dataDxfId="206"/>
    <tableColumn id="2" name="Alter in Jahren" dataDxfId="205"/>
    <tableColumn id="11" name="AfD" dataDxfId="204"/>
    <tableColumn id="3" name="SPD" dataDxfId="203"/>
    <tableColumn id="4" name="CDU" dataDxfId="202"/>
    <tableColumn id="5" name="Die_x000a_Linke" dataDxfId="201"/>
    <tableColumn id="6" name="GRÜNE" dataDxfId="200"/>
    <tableColumn id="8" name="BSW" dataDxfId="199"/>
    <tableColumn id="10" name="Sonstige" dataDxfId="198"/>
  </tableColumns>
  <tableStyleInfo showFirstColumn="0" showLastColumn="0" showRowStripes="1" showColumnStripes="0"/>
  <extLst>
    <ext xmlns:x14="http://schemas.microsoft.com/office/spreadsheetml/2009/9/main" uri="{504A1905-F514-4f6f-8877-14C23A59335A}">
      <x14:table altText="7.3.2. Veränderung der Stimmabgabe bei den Europawahlen 2024, 2019 und 2014 nach Parteien sowie dem Alter der Wählerinnen (Frauen)7.3.2. Veränderung der Stimmabgabe bei den Europawahlen 2024, 2019 und 2014 nach Parteien sowie dem Alter der Wählerinnen (Frauen)"/>
    </ext>
  </extLst>
</table>
</file>

<file path=xl/tables/table22.xml><?xml version="1.0" encoding="utf-8"?>
<table xmlns="http://schemas.openxmlformats.org/spreadsheetml/2006/main" id="9" name="T9.3_Wählerschaft_Erststimme_bei_den_Bundestagswahlen_2025_2021_2017_nach_Alter_der_Frauen_in_Prozent" displayName="T9.3_Wählerschaft_Erststimme_bei_den_Bundestagswahlen_2025_2021_2017_nach_Alter_der_Frauen_in_Prozent" ref="A53:I74" totalsRowShown="0" headerRowDxfId="197" dataDxfId="195" headerRowBorderDxfId="196" tableBorderDxfId="194">
  <tableColumns count="9">
    <tableColumn id="1" name="Jahr der Wahl" dataDxfId="193"/>
    <tableColumn id="2" name="Alter in Jahren" dataDxfId="192"/>
    <tableColumn id="11" name="AfD" dataDxfId="191"/>
    <tableColumn id="3" name="SPD" dataDxfId="190"/>
    <tableColumn id="4" name="CDU" dataDxfId="189"/>
    <tableColumn id="5" name="Die_x000a_Linke" dataDxfId="188"/>
    <tableColumn id="6" name="GRÜNE" dataDxfId="187"/>
    <tableColumn id="8" name="BSW" dataDxfId="186"/>
    <tableColumn id="10" name="Sonstige" dataDxfId="185"/>
  </tableColumns>
  <tableStyleInfo showFirstColumn="0" showLastColumn="0" showRowStripes="1" showColumnStripes="0"/>
  <extLst>
    <ext xmlns:x14="http://schemas.microsoft.com/office/spreadsheetml/2009/9/main" uri="{504A1905-F514-4f6f-8877-14C23A59335A}">
      <x14:table altText="8.3. Wählerschaft bei den Europawahlen 2024, 2019 und 2014 nach Alter der Wählerinnen (Frauen)"/>
    </ext>
  </extLst>
</table>
</file>

<file path=xl/tables/table23.xml><?xml version="1.0" encoding="utf-8"?>
<table xmlns="http://schemas.openxmlformats.org/spreadsheetml/2006/main" id="10" name="T9.2_Wählerschaft_Erststimme_bei_den_Bundestagswahlen_2025_2021_2017_nach_Alter_der_Männer_divers_oder_ohne_Angabe_im_Geburtenregister_in_Prozent" displayName="T9.2_Wählerschaft_Erststimme_bei_den_Bundestagswahlen_2025_2021_2017_nach_Alter_der_Männer_divers_oder_ohne_Angabe_im_Geburtenregister_in_Prozent" ref="A29:I50" totalsRowShown="0" headerRowDxfId="184" dataDxfId="182" headerRowBorderDxfId="183" tableBorderDxfId="181">
  <tableColumns count="9">
    <tableColumn id="1" name="Jahr der Wahl" dataDxfId="180"/>
    <tableColumn id="2" name="Alter in Jahren" dataDxfId="179"/>
    <tableColumn id="11" name="AfD" dataDxfId="178"/>
    <tableColumn id="3" name="SPD" dataDxfId="177"/>
    <tableColumn id="4" name="CDU" dataDxfId="176"/>
    <tableColumn id="5" name="Die_x000a_Linke" dataDxfId="175"/>
    <tableColumn id="6" name="GRÜNE" dataDxfId="174"/>
    <tableColumn id="8" name="BSW" dataDxfId="173"/>
    <tableColumn id="10" name="Sonstige" dataDxfId="172"/>
  </tableColumns>
  <tableStyleInfo showFirstColumn="0" showLastColumn="0" showRowStripes="1" showColumnStripes="0"/>
  <extLst>
    <ext xmlns:x14="http://schemas.microsoft.com/office/spreadsheetml/2009/9/main" uri="{504A1905-F514-4f6f-8877-14C23A59335A}">
      <x14:table altText="8.2. Wählerschaft bei den Europawahlen 2024, 2019 und 2014 nach Alter der Wähler (Männer, divers, ohne Angaben im Geburtenregister)"/>
    </ext>
  </extLst>
</table>
</file>

<file path=xl/tables/table24.xml><?xml version="1.0" encoding="utf-8"?>
<table xmlns="http://schemas.openxmlformats.org/spreadsheetml/2006/main" id="11" name="T9.1_Wählerschaft_Erststimme_bei_den_Bundestagswahlen_2025_2021_2017_nach_Alter_der_Wähler_insgesamt_in_Prozent" displayName="T9.1_Wählerschaft_Erststimme_bei_den_Bundestagswahlen_2025_2021_2017_nach_Alter_der_Wähler_insgesamt_in_Prozent" ref="A5:I26" totalsRowShown="0" headerRowDxfId="171" dataDxfId="169" headerRowBorderDxfId="170" tableBorderDxfId="168">
  <tableColumns count="9">
    <tableColumn id="1" name="Jahr der Wahl" dataDxfId="167"/>
    <tableColumn id="2" name="Alter in Jahren" dataDxfId="166"/>
    <tableColumn id="11" name="AfD" dataDxfId="165"/>
    <tableColumn id="3" name="SPD" dataDxfId="164"/>
    <tableColumn id="4" name="CDU" dataDxfId="163"/>
    <tableColumn id="6" name="Die_x000a_Linke" dataDxfId="162"/>
    <tableColumn id="7" name="GRÜNE" dataDxfId="161"/>
    <tableColumn id="12" name="BSW" dataDxfId="160"/>
    <tableColumn id="10" name="Sonstige" dataDxfId="159"/>
  </tableColumns>
  <tableStyleInfo showFirstColumn="0" showLastColumn="0" showRowStripes="1" showColumnStripes="0"/>
  <extLst>
    <ext xmlns:x14="http://schemas.microsoft.com/office/spreadsheetml/2009/9/main" uri="{504A1905-F514-4f6f-8877-14C23A59335A}">
      <x14:table altText="8.1. Wählerschaft bei den Europawahlen 2024, 2019 und 2014 nach Alter und Geschlecht der Wählerinnen und Wähler (Insgesamt)"/>
    </ext>
  </extLst>
</table>
</file>

<file path=xl/tables/table25.xml><?xml version="1.0" encoding="utf-8"?>
<table xmlns="http://schemas.openxmlformats.org/spreadsheetml/2006/main" id="38" name="T10.3_Wählerschaft_Zweitstimme_bei_den_Bundestagswahlen_2025_2021_2017_nach_Alter_der_Frauen_in_Prozent" displayName="T10.3_Wählerschaft_Zweitstimme_bei_den_Bundestagswahlen_2025_2021_2017_nach_Alter_der_Frauen_in_Prozent" ref="A53:I74" totalsRowShown="0" dataDxfId="157" headerRowBorderDxfId="158" tableBorderDxfId="156">
  <tableColumns count="9">
    <tableColumn id="1" name="Jahr der Wahl" dataDxfId="155"/>
    <tableColumn id="2" name="Alter in Jahren" dataDxfId="154"/>
    <tableColumn id="11" name="AfD" dataDxfId="153"/>
    <tableColumn id="3" name="SPD" dataDxfId="152"/>
    <tableColumn id="4" name="CDU" dataDxfId="151"/>
    <tableColumn id="5" name="Die_x000a_Linke" dataDxfId="150"/>
    <tableColumn id="6" name="GRÜNE" dataDxfId="149"/>
    <tableColumn id="8" name="BSW" dataDxfId="148"/>
    <tableColumn id="10" name="Sonstige" dataDxfId="147"/>
  </tableColumns>
  <tableStyleInfo showFirstColumn="0" showLastColumn="0" showRowStripes="1" showColumnStripes="0"/>
  <extLst>
    <ext xmlns:x14="http://schemas.microsoft.com/office/spreadsheetml/2009/9/main" uri="{504A1905-F514-4f6f-8877-14C23A59335A}">
      <x14:table altText="8.3. Wählerschaft bei den Europawahlen 2024, 2019 und 2014 nach Alter der Wählerinnen (Frauen)"/>
    </ext>
  </extLst>
</table>
</file>

<file path=xl/tables/table26.xml><?xml version="1.0" encoding="utf-8"?>
<table xmlns="http://schemas.openxmlformats.org/spreadsheetml/2006/main" id="39" name="T10.2_Wählerschaft_Zweitstimme_bei_den_Bundestagswahlen_2025_2021_2017_nach_Alter_der_Männer_divers_oder_ohne_Angabe_im_Geburtenregister_in_Prozent" displayName="T10.2_Wählerschaft_Zweitstimme_bei_den_Bundestagswahlen_2025_2021_2017_nach_Alter_der_Männer_divers_oder_ohne_Angabe_im_Geburtenregister_in_Prozent" ref="A29:I50" totalsRowShown="0" dataDxfId="145" headerRowBorderDxfId="146" tableBorderDxfId="144">
  <tableColumns count="9">
    <tableColumn id="1" name="Jahr der Wahl" dataDxfId="143"/>
    <tableColumn id="2" name="Alter in Jahren" dataDxfId="142"/>
    <tableColumn id="11" name="AfD" dataDxfId="141"/>
    <tableColumn id="3" name="SPD" dataDxfId="140"/>
    <tableColumn id="4" name="CDU" dataDxfId="139"/>
    <tableColumn id="5" name="Die_x000a_Linke" dataDxfId="138"/>
    <tableColumn id="6" name="GRÜNE" dataDxfId="137"/>
    <tableColumn id="8" name="BSW" dataDxfId="136"/>
    <tableColumn id="10" name="Sonstige" dataDxfId="135"/>
  </tableColumns>
  <tableStyleInfo showFirstColumn="0" showLastColumn="0" showRowStripes="1" showColumnStripes="0"/>
  <extLst>
    <ext xmlns:x14="http://schemas.microsoft.com/office/spreadsheetml/2009/9/main" uri="{504A1905-F514-4f6f-8877-14C23A59335A}">
      <x14:table altText="8.2. Wählerschaft bei den Europawahlen 2024, 2019 und 2014 nach Alter der Wähler (Männer, divers, ohne Angaben im Geburtenregister)"/>
    </ext>
  </extLst>
</table>
</file>

<file path=xl/tables/table27.xml><?xml version="1.0" encoding="utf-8"?>
<table xmlns="http://schemas.openxmlformats.org/spreadsheetml/2006/main" id="40" name="T10.1_Wählerschaft_Zweitstimme_bei_den_Bundestagswahlen_2025_2021_2017_nach_Alter_der_Wähler_insgesamt_in_Prozent" displayName="T10.1_Wählerschaft_Zweitstimme_bei_den_Bundestagswahlen_2025_2021_2017_nach_Alter_der_Wähler_insgesamt_in_Prozent" ref="A5:I26" totalsRowShown="0" dataDxfId="133" headerRowBorderDxfId="134" tableBorderDxfId="132">
  <tableColumns count="9">
    <tableColumn id="1" name="Jahr der Wahl" dataDxfId="131"/>
    <tableColumn id="2" name="Alter in Jahren" dataDxfId="130"/>
    <tableColumn id="11" name="AfD" dataDxfId="129"/>
    <tableColumn id="3" name="SPD" dataDxfId="128"/>
    <tableColumn id="4" name="CDU" dataDxfId="127"/>
    <tableColumn id="6" name="Die_x000a_Linke" dataDxfId="126"/>
    <tableColumn id="7" name="GRÜNE" dataDxfId="125"/>
    <tableColumn id="12" name="BSW" dataDxfId="124"/>
    <tableColumn id="10" name="Sonstige" dataDxfId="123"/>
  </tableColumns>
  <tableStyleInfo showFirstColumn="0" showLastColumn="0" showRowStripes="1" showColumnStripes="0"/>
  <extLst>
    <ext xmlns:x14="http://schemas.microsoft.com/office/spreadsheetml/2009/9/main" uri="{504A1905-F514-4f6f-8877-14C23A59335A}">
      <x14:table altText="8.1. Wählerschaft bei den Europawahlen 2024, 2019 und 2014 nach Alter und Geschlecht der Wählerinnen und Wähler (Insgesamt)"/>
    </ext>
  </extLst>
</table>
</file>

<file path=xl/tables/table28.xml><?xml version="1.0" encoding="utf-8"?>
<table xmlns="http://schemas.openxmlformats.org/spreadsheetml/2006/main" id="7" name="T11.1_Wählerschaft_Erststimme_bei_den_Bundestagswahlen_2025_2021_2017_nach_dem_Geschlecht_der_Wähler_in_Prozent" displayName="T11.1_Wählerschaft_Erststimme_bei_den_Bundestagswahlen_2025_2021_2017_nach_dem_Geschlecht_der_Wähler_in_Prozent" ref="A5:I14" totalsRowShown="0" headerRowDxfId="122" dataDxfId="120" headerRowBorderDxfId="121" tableBorderDxfId="119">
  <tableColumns count="9">
    <tableColumn id="1" name="Jahr der Wahl" dataDxfId="118"/>
    <tableColumn id="2" name="Geschlecht" dataDxfId="117"/>
    <tableColumn id="6" name="AfD" dataDxfId="116"/>
    <tableColumn id="3" name="SPD" dataDxfId="115"/>
    <tableColumn id="4" name="CDU" dataDxfId="114"/>
    <tableColumn id="7" name="Die_x000a_Linke" dataDxfId="113"/>
    <tableColumn id="5" name="GRÜNE" dataDxfId="112"/>
    <tableColumn id="8" name="BSW" dataDxfId="111"/>
    <tableColumn id="10" name="Sonstige" dataDxfId="110"/>
  </tableColumns>
  <tableStyleInfo showFirstColumn="0" showLastColumn="0" showRowStripes="1" showColumnStripes="0"/>
  <extLst>
    <ext xmlns:x14="http://schemas.microsoft.com/office/spreadsheetml/2009/9/main" uri="{504A1905-F514-4f6f-8877-14C23A59335A}">
      <x14:table altText="9. Wählerschaft bei den Europawahlen 2024, 2019 und 2014 nach dem Geschlecht der Wähler"/>
    </ext>
  </extLst>
</table>
</file>

<file path=xl/tables/table29.xml><?xml version="1.0" encoding="utf-8"?>
<table xmlns="http://schemas.openxmlformats.org/spreadsheetml/2006/main" id="20" name="T11.2_Wählerschaft_Zweitstimme_bei_den_Bundestagswahlen_2025_2021_2017_nach_dem_Geschlecht_der_Wähler_in_Prozent" displayName="T11.2_Wählerschaft_Zweitstimme_bei_den_Bundestagswahlen_2025_2021_2017_nach_dem_Geschlecht_der_Wähler_in_Prozent" ref="A17:I26" totalsRowShown="0" headerRowDxfId="109" dataDxfId="107" headerRowBorderDxfId="108" tableBorderDxfId="106">
  <tableColumns count="9">
    <tableColumn id="1" name="Jahr der Wahl" dataDxfId="105"/>
    <tableColumn id="2" name="Geschlecht" dataDxfId="104"/>
    <tableColumn id="6" name="AfD" dataDxfId="103"/>
    <tableColumn id="3" name="SPD" dataDxfId="102"/>
    <tableColumn id="4" name="CDU" dataDxfId="101"/>
    <tableColumn id="7" name="Die_x000a_Linke" dataDxfId="100"/>
    <tableColumn id="5" name="GRÜNE" dataDxfId="99"/>
    <tableColumn id="8" name="BSW" dataDxfId="98"/>
    <tableColumn id="10" name="Sonstige" dataDxfId="97"/>
  </tableColumns>
  <tableStyleInfo showFirstColumn="0" showLastColumn="0" showRowStripes="1" showColumnStripes="0"/>
  <extLst>
    <ext xmlns:x14="http://schemas.microsoft.com/office/spreadsheetml/2009/9/main" uri="{504A1905-F514-4f6f-8877-14C23A59335A}">
      <x14:table altText="9. Wählerschaft bei den Europawahlen 2024, 2019 und 2014 nach dem Geschlecht der Wähler"/>
    </ext>
  </extLst>
</table>
</file>

<file path=xl/tables/table3.xml><?xml version="1.0" encoding="utf-8"?>
<table xmlns="http://schemas.openxmlformats.org/spreadsheetml/2006/main" id="3" name="T3_Wahlbeteiligung_bei_den_Bundestagswahlen_2025_2021_2017_nach_Alter_und_Geschlecht_ohne_Briefwahl_in_Prozent" displayName="T3_Wahlbeteiligung_bei_den_Bundestagswahlen_2025_2021_2017_nach_Alter_und_Geschlecht_ohne_Briefwahl_in_Prozent" ref="A4:G37" totalsRowShown="0" headerRowDxfId="437" headerRowBorderDxfId="436" tableBorderDxfId="435">
  <tableColumns count="7">
    <tableColumn id="1" name="Jahr der Wahl" dataDxfId="434"/>
    <tableColumn id="2" name="Alter in Jahren" dataDxfId="433"/>
    <tableColumn id="3" name="Anteil der Altersgruppe _x000a_an den Wahlberechtigten" dataDxfId="432"/>
    <tableColumn id="4" name="Anteil der Altersgruppe _x000a_an den Wählern" dataDxfId="431"/>
    <tableColumn id="5" name="Wahlbeteiligung_x000a_insgesamt"/>
    <tableColumn id="6" name="Wahlbeteiligung_x000a_Männer,_x000a_divers, o. A."/>
    <tableColumn id="7" name="Wahlbeteiligung_x000a_Frauen"/>
  </tableColumns>
  <tableStyleInfo showFirstColumn="0" showLastColumn="0" showRowStripes="1" showColumnStripes="0"/>
  <extLst>
    <ext xmlns:x14="http://schemas.microsoft.com/office/spreadsheetml/2009/9/main" uri="{504A1905-F514-4f6f-8877-14C23A59335A}">
      <x14:table altText="3. Wahlbeteiligung bei den Europawahlen 2024, 2019 und 2014 nach Alter und Geschlecht der Wähler ohne Briefwähler"/>
    </ext>
  </extLst>
</table>
</file>

<file path=xl/tables/table30.xml><?xml version="1.0" encoding="utf-8"?>
<table xmlns="http://schemas.openxmlformats.org/spreadsheetml/2006/main" id="21" name="T12.1_Stimmensplitting_Erststimme_bei_der_Bundestagswahl_2025_insgesamt" displayName="T12.1_Stimmensplitting_Erststimme_bei_der_Bundestagswahl_2025_insgesamt" ref="A5:I13" totalsRowShown="0" headerRowDxfId="96" dataDxfId="95" tableBorderDxfId="94" headerRowCellStyle="Standard 4" dataCellStyle="Standard 4">
  <tableColumns count="9">
    <tableColumn id="1" name="Zweitstimme"/>
    <tableColumn id="2" name="Erststimmen_x000a_AfD" dataDxfId="93" dataCellStyle="Standard 4"/>
    <tableColumn id="3" name="Erststimmen_x000a_SPD" dataDxfId="92" dataCellStyle="Standard 4"/>
    <tableColumn id="4" name="Erststimmen_x000a_CDU" dataDxfId="91" dataCellStyle="Standard 4"/>
    <tableColumn id="5" name="Erststimmen_x000a_Die Linke" dataDxfId="90" dataCellStyle="Standard 4"/>
    <tableColumn id="6" name="Erststimmen_x000a_GRÜNE" dataDxfId="89" dataCellStyle="Standard 4"/>
    <tableColumn id="8" name="Erststimmen_x000a_BSW" dataDxfId="88" dataCellStyle="Standard 4"/>
    <tableColumn id="9" name="Erststimmen_x000a_sonstige" dataDxfId="87" dataCellStyle="Standard 4"/>
    <tableColumn id="10" name="Ungültige_x000a_Erststimmen" dataDxfId="86" dataCellStyle="Standard 4"/>
  </tableColumns>
  <tableStyleInfo name="Tabellenstandard StLA" showFirstColumn="0" showLastColumn="0" showRowStripes="1" showColumnStripes="0"/>
  <extLst>
    <ext xmlns:x14="http://schemas.microsoft.com/office/spreadsheetml/2009/9/main" uri="{504A1905-F514-4f6f-8877-14C23A59335A}">
      <x14:table altText="14.1. Stimmensplitting (Direktstimme) bei der Landtagswahl 2024 "/>
    </ext>
  </extLst>
</table>
</file>

<file path=xl/tables/table31.xml><?xml version="1.0" encoding="utf-8"?>
<table xmlns="http://schemas.openxmlformats.org/spreadsheetml/2006/main" id="22" name="T12.2_Stimmensplitting_Erststimme_bei_der_Bundestagswahl_2025_Männer_divers_ohne_Angabe_im_Geburtenregister" displayName="T12.2_Stimmensplitting_Erststimme_bei_der_Bundestagswahl_2025_Männer_divers_ohne_Angabe_im_Geburtenregister" ref="A16:I24" totalsRowShown="0" headerRowDxfId="85" dataDxfId="84" tableBorderDxfId="83" headerRowCellStyle="Standard 4" dataCellStyle="Standard 4">
  <tableColumns count="9">
    <tableColumn id="1" name="Zweitstimme"/>
    <tableColumn id="2" name="Erststimmen_x000a_AfD" dataDxfId="82" dataCellStyle="Standard 4"/>
    <tableColumn id="3" name="Erststimmen_x000a_SPD" dataDxfId="81" dataCellStyle="Standard 4"/>
    <tableColumn id="4" name="Erststimmen_x000a_CDU" dataDxfId="80" dataCellStyle="Standard 4"/>
    <tableColumn id="5" name="Erststimmen_x000a_Die Linke" dataDxfId="79" dataCellStyle="Standard 4"/>
    <tableColumn id="6" name="Erststimmen_x000a_GRÜNE" dataDxfId="78" dataCellStyle="Standard 4"/>
    <tableColumn id="8" name="Erststimmen_x000a_BSW" dataDxfId="77" dataCellStyle="Standard 4"/>
    <tableColumn id="9" name="Erststimmen_x000a_sonstige" dataDxfId="76" dataCellStyle="Standard 4"/>
    <tableColumn id="10" name="Ungültige_x000a_Erststimmen" dataDxfId="75" dataCellStyle="Standard 4"/>
  </tableColumns>
  <tableStyleInfo name="Tabellenstandard StLA" showFirstColumn="0" showLastColumn="0" showRowStripes="1" showColumnStripes="0"/>
  <extLst>
    <ext xmlns:x14="http://schemas.microsoft.com/office/spreadsheetml/2009/9/main" uri="{504A1905-F514-4f6f-8877-14C23A59335A}">
      <x14:table altText="14.2. Stimmensplitting (Direktstimme) bei der Landtagswahl 2024 - Wähler (Männer, divers oder ohne Angaben im Geburtenregister)14.1. Stimmensplitting (Direktstimme) bei der Landtagswahl 2024 "/>
    </ext>
  </extLst>
</table>
</file>

<file path=xl/tables/table32.xml><?xml version="1.0" encoding="utf-8"?>
<table xmlns="http://schemas.openxmlformats.org/spreadsheetml/2006/main" id="23" name="T12.3_Stimmensplitting_Erststimme_bei_der_Bundestagswahl_2025_Frauen" displayName="T12.3_Stimmensplitting_Erststimme_bei_der_Bundestagswahl_2025_Frauen" ref="A27:I35" totalsRowShown="0" headerRowDxfId="74" dataDxfId="73" tableBorderDxfId="72" headerRowCellStyle="Standard 4" dataCellStyle="Standard 4">
  <tableColumns count="9">
    <tableColumn id="1" name="Zweitstimme"/>
    <tableColumn id="2" name="Erststimmen_x000a_AfD" dataDxfId="71" dataCellStyle="Standard 4"/>
    <tableColumn id="3" name="Erststimmen_x000a_SPD" dataDxfId="70" dataCellStyle="Standard 4"/>
    <tableColumn id="4" name="Erststimmen_x000a_CDU" dataDxfId="69" dataCellStyle="Standard 4"/>
    <tableColumn id="5" name="Erststimmen_x000a_Die Linke" dataDxfId="68" dataCellStyle="Standard 4"/>
    <tableColumn id="6" name="Erststimmen_x000a_GRÜNE" dataDxfId="67" dataCellStyle="Standard 4"/>
    <tableColumn id="8" name="Erststimmen_x000a_BSW" dataDxfId="66" dataCellStyle="Standard 4"/>
    <tableColumn id="9" name="Erststimmen_x000a_sonstige" dataDxfId="65" dataCellStyle="Standard 4"/>
    <tableColumn id="10" name="Ungültige_x000a_Erststimmen" dataDxfId="64" dataCellStyle="Standard 4"/>
  </tableColumns>
  <tableStyleInfo name="Tabellenstandard StLA" showFirstColumn="0" showLastColumn="0" showRowStripes="1" showColumnStripes="0"/>
  <extLst>
    <ext xmlns:x14="http://schemas.microsoft.com/office/spreadsheetml/2009/9/main" uri="{504A1905-F514-4f6f-8877-14C23A59335A}">
      <x14:table altText="14.3. Stimmensplitting (Direktstimme) bei der Landtagswahl 2024 - Wählerinnen (Frauen)"/>
    </ext>
  </extLst>
</table>
</file>

<file path=xl/tables/table33.xml><?xml version="1.0" encoding="utf-8"?>
<table xmlns="http://schemas.openxmlformats.org/spreadsheetml/2006/main" id="24" name="T13_Stimmensplitting_Erststimme_bei_der_Bundestagswahl_2025_nach_dem_Alter_der_Wähler" displayName="T13_Stimmensplitting_Erststimme_bei_der_Bundestagswahl_2025_nach_dem_Alter_der_Wähler" ref="A4:J52" totalsRowShown="0" headerRowDxfId="63" dataDxfId="61" headerRowBorderDxfId="62" tableBorderDxfId="60" headerRowCellStyle="Standard 4" dataCellStyle="Standard 4">
  <tableColumns count="10">
    <tableColumn id="1" name="Zweitstimme" dataDxfId="59" dataCellStyle="Standard 4"/>
    <tableColumn id="2" name="Alter in Jahren" dataDxfId="58" dataCellStyle="Standard 4"/>
    <tableColumn id="3" name="Erststimmen_x000a_AfD" dataDxfId="57" dataCellStyle="Standard 4"/>
    <tableColumn id="4" name="Erststimmen_x000a_SPD" dataDxfId="56" dataCellStyle="Standard 4"/>
    <tableColumn id="5" name="Erststimmen_x000a_CDU" dataDxfId="55" dataCellStyle="Standard 4"/>
    <tableColumn id="6" name="Erststimmen_x000a_Die Linke" dataDxfId="54" dataCellStyle="Standard 4"/>
    <tableColumn id="7" name="Erststimmen_x000a_GRÜNE" dataDxfId="53" dataCellStyle="Standard 4"/>
    <tableColumn id="9" name="Erststimmen_x000a_BSW" dataDxfId="52" dataCellStyle="Standard 4"/>
    <tableColumn id="10" name="Ersttstimmen_x000a_sonstige" dataDxfId="51" dataCellStyle="Standard 4"/>
    <tableColumn id="11" name="Ungültige_x000a_Erststimmen" dataDxfId="50" dataCellStyle="Standard 4"/>
  </tableColumns>
  <tableStyleInfo name="Tabellenstandard StLA" showFirstColumn="0" showLastColumn="0" showRowStripes="1" showColumnStripes="0"/>
  <extLst>
    <ext xmlns:x14="http://schemas.microsoft.com/office/spreadsheetml/2009/9/main" uri="{504A1905-F514-4f6f-8877-14C23A59335A}">
      <x14:table altText="15. Stimmensplitting (Direktstimme) bei der Landtagswahl 2024 nach dem Alter der Wähler/-innen "/>
    </ext>
  </extLst>
</table>
</file>

<file path=xl/tables/table34.xml><?xml version="1.0" encoding="utf-8"?>
<table xmlns="http://schemas.openxmlformats.org/spreadsheetml/2006/main" id="25" name="T14.1_Stimmensplitting_Zweitstimme_bei_der_Bundestagswahl_2025_insgesamt" displayName="T14.1_Stimmensplitting_Zweitstimme_bei_der_Bundestagswahl_2025_insgesamt" ref="A5:I13" totalsRowShown="0" headerRowDxfId="49" dataDxfId="47" headerRowBorderDxfId="48" tableBorderDxfId="46" headerRowCellStyle="Standard 4" dataCellStyle="Standard 4">
  <tableColumns count="9">
    <tableColumn id="1" name="Erststimmen"/>
    <tableColumn id="2" name="Zweitstimmen_x000a_AfD" dataDxfId="45" dataCellStyle="Standard 4"/>
    <tableColumn id="3" name="Zweitstimmen_x000a_SPD" dataDxfId="44" dataCellStyle="Standard 4"/>
    <tableColumn id="4" name="Zweitstimmen_x000a_CDU" dataDxfId="43" dataCellStyle="Standard 4"/>
    <tableColumn id="5" name="Zweitstimmen_x000a_Die Linke" dataDxfId="42" dataCellStyle="Standard 4"/>
    <tableColumn id="6" name="Zweitstimmen_x000a_GRÜNE" dataDxfId="41" dataCellStyle="Standard 4"/>
    <tableColumn id="8" name="Zweitstimmen_x000a_BSW" dataDxfId="40" dataCellStyle="Standard 4"/>
    <tableColumn id="9" name="Zweitstimmen_x000a_sonstige" dataDxfId="39" dataCellStyle="Standard 4"/>
    <tableColumn id="10" name="Ungültige_x000a_Zweitstimmen" dataDxfId="38" dataCellStyle="Standard 4"/>
  </tableColumns>
  <tableStyleInfo name="Tabellenstandard StLA" showFirstColumn="0" showLastColumn="0" showRowStripes="1" showColumnStripes="0"/>
  <extLst>
    <ext xmlns:x14="http://schemas.microsoft.com/office/spreadsheetml/2009/9/main" uri="{504A1905-F514-4f6f-8877-14C23A59335A}">
      <x14:table altText="16.1. Stimmensplitting (Listenstimme) bei der Landtagswahl 2024 (insgesamt)"/>
    </ext>
  </extLst>
</table>
</file>

<file path=xl/tables/table35.xml><?xml version="1.0" encoding="utf-8"?>
<table xmlns="http://schemas.openxmlformats.org/spreadsheetml/2006/main" id="35" name="T14.2_Stimmensplitting_Zweitstimme_bei_der_Bundestagswahl_2025_Männer_divers_ohne_Angabe_im_Geburtenregister" displayName="T14.2_Stimmensplitting_Zweitstimme_bei_der_Bundestagswahl_2025_Männer_divers_ohne_Angabe_im_Geburtenregister" ref="A16:I24" totalsRowShown="0" headerRowDxfId="37" dataDxfId="35" headerRowBorderDxfId="36" tableBorderDxfId="34" headerRowCellStyle="Standard 4" dataCellStyle="Standard 4">
  <tableColumns count="9">
    <tableColumn id="1" name="Erststimmen"/>
    <tableColumn id="2" name="Zweitstimmen_x000a_AfD" dataDxfId="33" dataCellStyle="Standard 4"/>
    <tableColumn id="3" name="Zweitstimmen_x000a_SPD" dataDxfId="32" dataCellStyle="Standard 4"/>
    <tableColumn id="4" name="Zweitstimmen_x000a_CDU" dataDxfId="31" dataCellStyle="Standard 4"/>
    <tableColumn id="5" name="Zweitstimmen_x000a_Die Linke" dataDxfId="30" dataCellStyle="Standard 4"/>
    <tableColumn id="6" name="Zweitstimmen_x000a_GRÜNE" dataDxfId="29" dataCellStyle="Standard 4"/>
    <tableColumn id="8" name="Zweitstimmen_x000a_BSW" dataDxfId="28" dataCellStyle="Standard 4"/>
    <tableColumn id="9" name="Zweitstimmen_x000a_sonstige" dataDxfId="27" dataCellStyle="Standard 4"/>
    <tableColumn id="10" name="Ungültige_x000a_Zweitstimmen" dataDxfId="26" dataCellStyle="Standard 4"/>
  </tableColumns>
  <tableStyleInfo name="Tabellenstandard StLA" showFirstColumn="0" showLastColumn="0" showRowStripes="1" showColumnStripes="0"/>
  <extLst>
    <ext xmlns:x14="http://schemas.microsoft.com/office/spreadsheetml/2009/9/main" uri="{504A1905-F514-4f6f-8877-14C23A59335A}">
      <x14:table altText="16.2. Stimmensplitting (Listenstimme) bei der Landtagswahl 2024 - Wähler (Männer, divers oder ohne Angaben im Geburtenregister)"/>
    </ext>
  </extLst>
</table>
</file>

<file path=xl/tables/table36.xml><?xml version="1.0" encoding="utf-8"?>
<table xmlns="http://schemas.openxmlformats.org/spreadsheetml/2006/main" id="36" name="T14.3_Stimmensplitting_Zweitstimme_bei_der_Bundestagswahl_2025_Frauen" displayName="T14.3_Stimmensplitting_Zweitstimme_bei_der_Bundestagswahl_2025_Frauen" ref="A27:I35" totalsRowShown="0" headerRowDxfId="25" dataDxfId="23" headerRowBorderDxfId="24" tableBorderDxfId="22" headerRowCellStyle="Standard 4" dataCellStyle="Standard 4">
  <tableColumns count="9">
    <tableColumn id="1" name="Erststimmen"/>
    <tableColumn id="2" name="Zweitstimmen_x000a_AfD" dataDxfId="21" dataCellStyle="Standard 4"/>
    <tableColumn id="3" name="Zweitstimmen_x000a_SPD" dataDxfId="20" dataCellStyle="Standard 4"/>
    <tableColumn id="4" name="Zweitstimmen_x000a_CDU" dataDxfId="19" dataCellStyle="Standard 4"/>
    <tableColumn id="5" name="Zweitstimmen_x000a_Die Linke" dataDxfId="18" dataCellStyle="Standard 4"/>
    <tableColumn id="6" name="Zweitstimmen_x000a_GRÜNE" dataDxfId="17" dataCellStyle="Standard 4"/>
    <tableColumn id="8" name="Zweitstimmen_x000a_BSW" dataDxfId="16" dataCellStyle="Standard 4"/>
    <tableColumn id="9" name="Zweitstimmen_x000a_sonstige" dataDxfId="15" dataCellStyle="Standard 4"/>
    <tableColumn id="10" name="Ungültige_x000a_Zweitstimmen" dataDxfId="14" dataCellStyle="Standard 4"/>
  </tableColumns>
  <tableStyleInfo name="Tabellenstandard StLA" showFirstColumn="0" showLastColumn="0" showRowStripes="1" showColumnStripes="0"/>
  <extLst>
    <ext xmlns:x14="http://schemas.microsoft.com/office/spreadsheetml/2009/9/main" uri="{504A1905-F514-4f6f-8877-14C23A59335A}">
      <x14:table altText="16.3. Stimmensplitting (Listenstimme) bei der Landtagswahl 2024 - Wählerinnen (Frauen)"/>
    </ext>
  </extLst>
</table>
</file>

<file path=xl/tables/table37.xml><?xml version="1.0" encoding="utf-8"?>
<table xmlns="http://schemas.openxmlformats.org/spreadsheetml/2006/main" id="37" name="T15_Stimmensplitting_Zweitstimme_bei_der_Bundestagswahl_2025_nach_dem_Alter_der_Wähler" displayName="T15_Stimmensplitting_Zweitstimme_bei_der_Bundestagswahl_2025_nach_dem_Alter_der_Wähler" ref="A4:J52" totalsRowShown="0" headerRowDxfId="13" dataDxfId="11" headerRowBorderDxfId="12" tableBorderDxfId="10" headerRowCellStyle="Standard 4" dataCellStyle="Standard 4">
  <tableColumns count="10">
    <tableColumn id="1" name="Erststimmen" dataDxfId="9" dataCellStyle="Standard 4"/>
    <tableColumn id="2" name="Alter in Jahren" dataDxfId="8" dataCellStyle="Standard 4"/>
    <tableColumn id="3" name="Zweitstimmen_x000a_AfD" dataDxfId="7" dataCellStyle="Standard 4"/>
    <tableColumn id="4" name="Zweitstimmen_x000a_SPD" dataDxfId="6" dataCellStyle="Standard 4"/>
    <tableColumn id="5" name="Zweitstimmen_x000a_CDU" dataDxfId="5" dataCellStyle="Standard 4"/>
    <tableColumn id="6" name="Zweitstimmen_x000a_Die Linke" dataDxfId="4" dataCellStyle="Standard 4"/>
    <tableColumn id="7" name="Zweitstimmen_x000a_GRÜNE" dataDxfId="3" dataCellStyle="Standard 4"/>
    <tableColumn id="9" name="Zweitstimmen_x000a_BSW" dataDxfId="2" dataCellStyle="Standard 4"/>
    <tableColumn id="10" name="Zweitstimmen_x000a_sonstige" dataDxfId="1" dataCellStyle="Standard 4"/>
    <tableColumn id="11" name="Ungültige_x000a_Zweitstimmen" dataDxfId="0" dataCellStyle="Standard 4"/>
  </tableColumns>
  <tableStyleInfo name="Tabellenstandard StLA" showFirstColumn="0" showLastColumn="0" showRowStripes="1" showColumnStripes="0"/>
  <extLst>
    <ext xmlns:x14="http://schemas.microsoft.com/office/spreadsheetml/2009/9/main" uri="{504A1905-F514-4f6f-8877-14C23A59335A}">
      <x14:table altText="17. Stimmensplitting (Listenstimme) bei der Landtagswahl 2024 nach dem Alter der Wähler/-innen"/>
    </ext>
  </extLst>
</table>
</file>

<file path=xl/tables/table4.xml><?xml version="1.0" encoding="utf-8"?>
<table xmlns="http://schemas.openxmlformats.org/spreadsheetml/2006/main" id="4" name="T4.1_Ungültige_Erststimmen_bei_den_Bundestagswahlen_2025_2021_2017_nach_Alter_und_Geschlecht_der_Wähler_in_Prozent" displayName="T4.1_Ungültige_Erststimmen_bei_den_Bundestagswahlen_2025_2021_2017_nach_Alter_und_Geschlecht_der_Wähler_in_Prozent" ref="A5:H26" totalsRowShown="0" headerRowDxfId="430" dataDxfId="428" headerRowBorderDxfId="429" tableBorderDxfId="427" headerRowCellStyle="Standard_Tab11-14 2" dataCellStyle="Standard_Tab11-14 2">
  <tableColumns count="8">
    <tableColumn id="1" name="Jahr der Wahl" dataDxfId="426"/>
    <tableColumn id="2" name="Alter in Jahren" dataDxfId="425"/>
    <tableColumn id="3" name="Anteil ungültiger _x000a_Stimmen_x000a_insgesamt" dataDxfId="424" dataCellStyle="Standard_Tab11-14"/>
    <tableColumn id="4" name="Anteil ungültiger_x000a_Stimmen_x000a_Männer,_x000a_divers, o. A." dataDxfId="423" dataCellStyle="Standard_Tab11-14"/>
    <tableColumn id="5" name="Anteil ungültiger _x000a_Stimmen_x000a_Frauen" dataDxfId="422" dataCellStyle="Standard_Tab11-14"/>
    <tableColumn id="6" name="Anteil der Altersgruppe_x000a_an den _x000a_ungültigen Stimmen_x000a_insgesamt" dataDxfId="421" dataCellStyle="Standard_Tab11-14 2"/>
    <tableColumn id="7" name="Anteil der Altersgruppe_x000a_an den _x000a_ungültigen Stimmen_x000a_Männer,_x000a_divers, o. A." dataDxfId="420" dataCellStyle="Standard_Tab11-14 2"/>
    <tableColumn id="8" name="Anteil der Altersgruppe_x000a_an den _x000a_ungültigen Stimmen _x000a_Frauen" dataDxfId="419" dataCellStyle="Standard_Tab11-14 2"/>
  </tableColumns>
  <tableStyleInfo showFirstColumn="0" showLastColumn="0" showRowStripes="1" showColumnStripes="0"/>
  <extLst>
    <ext xmlns:x14="http://schemas.microsoft.com/office/spreadsheetml/2009/9/main" uri="{504A1905-F514-4f6f-8877-14C23A59335A}">
      <x14:table altText="4. Ungültige Stimmen bei den Europawahlen 2024, 2019 und 2014 nach Alter und Geschlecht der Wähler"/>
    </ext>
  </extLst>
</table>
</file>

<file path=xl/tables/table5.xml><?xml version="1.0" encoding="utf-8"?>
<table xmlns="http://schemas.openxmlformats.org/spreadsheetml/2006/main" id="8" name="T4.2_Ungültige_Zweitstimmen_bei_den_Bundestagswahlen_2025_2021_2017_nach_Alter_und_Geschlecht_der_Wähler_in_Prozent" displayName="T4.2_Ungültige_Zweitstimmen_bei_den_Bundestagswahlen_2025_2021_2017_nach_Alter_und_Geschlecht_der_Wähler_in_Prozent" ref="A29:H50" totalsRowShown="0" headerRowDxfId="418" dataDxfId="416" headerRowBorderDxfId="417" tableBorderDxfId="415" headerRowCellStyle="Standard_Tab11-14 2" dataCellStyle="Standard_Tab11-14 2">
  <tableColumns count="8">
    <tableColumn id="1" name="Jahr der Wahl" dataDxfId="414"/>
    <tableColumn id="2" name="Alter in Jahren" dataDxfId="413"/>
    <tableColumn id="3" name="Anteil ungültiger _x000a_Stimmen_x000a_insgesamt" dataDxfId="412" dataCellStyle="Standard_Tab11-14"/>
    <tableColumn id="4" name="Anteil ungültiger_x000a_Stimmen_x000a_Männer,_x000a_divers, o. A." dataDxfId="411" dataCellStyle="Standard_Tab11-14"/>
    <tableColumn id="5" name="Anteil ungültiger _x000a_Stimmen_x000a_Frauen" dataDxfId="410" dataCellStyle="Standard_Tab11-14"/>
    <tableColumn id="6" name="Anteil der Altersgruppe_x000a_an den _x000a_ungültigen Stimmen_x000a_insgesamt" dataDxfId="409" dataCellStyle="Standard_Tab11-14 2"/>
    <tableColumn id="7" name="Anteil der Altersgruppe_x000a_an den _x000a_ungültigen Stimmen_x000a_Männer,_x000a_divers, o. A." dataDxfId="408" dataCellStyle="Standard_Tab11-14 2"/>
    <tableColumn id="8" name="Anteil der Altersgruppe_x000a_an den _x000a_ungültigen Stimmen _x000a_Frauen" dataDxfId="407" dataCellStyle="Standard_Tab11-14 2"/>
  </tableColumns>
  <tableStyleInfo showFirstColumn="0" showLastColumn="0" showRowStripes="1" showColumnStripes="0"/>
  <extLst>
    <ext xmlns:x14="http://schemas.microsoft.com/office/spreadsheetml/2009/9/main" uri="{504A1905-F514-4f6f-8877-14C23A59335A}">
      <x14:table altText="4. Ungültige Stimmen bei den Europawahlen 2024, 2019 und 2014 nach Alter und Geschlecht der Wähler"/>
    </ext>
  </extLst>
</table>
</file>

<file path=xl/tables/table6.xml><?xml version="1.0" encoding="utf-8"?>
<table xmlns="http://schemas.openxmlformats.org/spreadsheetml/2006/main" id="5" name="T5.1_Ungültige_Erststimmen_bei_den_Bundestagswahlen_2025_2021_2017_nach_dem_Grund_der_Ungültigkeit_sowie_dem_Geschlecht_der_Wähler_in_Prozent" displayName="T5.1_Ungültige_Erststimmen_bei_den_Bundestagswahlen_2025_2021_2017_nach_dem_Grund_der_Ungültigkeit_sowie_dem_Geschlecht_der_Wähler_in_Prozent" ref="A5:F14" totalsRowShown="0" headerRowDxfId="406" dataDxfId="404" headerRowBorderDxfId="405" tableBorderDxfId="403">
  <tableColumns count="6">
    <tableColumn id="1" name="Jahr der Wahl" dataDxfId="402"/>
    <tableColumn id="2" name="Geschlecht" dataDxfId="401" totalsRowDxfId="400"/>
    <tableColumn id="3" name="Stimmzettel_x000a_leer oder_x000a_durchgestrichen" dataDxfId="399" totalsRowDxfId="398"/>
    <tableColumn id="4" name="Stimmzettel_x000a_mehrfach_x000a_angekreuzt" dataDxfId="397" totalsRowDxfId="396"/>
    <tableColumn id="5" name="Sonstige_x000a_Gründe" dataDxfId="395" totalsRowDxfId="394"/>
    <tableColumn id="6" name="Insgesamt" dataDxfId="393" totalsRowDxfId="392"/>
  </tableColumns>
  <tableStyleInfo showFirstColumn="0" showLastColumn="0" showRowStripes="1" showColumnStripes="0"/>
  <extLst>
    <ext xmlns:x14="http://schemas.microsoft.com/office/spreadsheetml/2009/9/main" uri="{504A1905-F514-4f6f-8877-14C23A59335A}">
      <x14:table altText="5. Ungültige Stimmen bei den Europawahlen 2024, 2019 und 2014 nach dem Grund der Ungültigkeit sowie dem Geschlecht der Wähler "/>
    </ext>
  </extLst>
</table>
</file>

<file path=xl/tables/table7.xml><?xml version="1.0" encoding="utf-8"?>
<table xmlns="http://schemas.openxmlformats.org/spreadsheetml/2006/main" id="18" name="T5.2_Ungültige_Zweitstimmen_bei_den_Bundestagswahlen_2025_2021_2017_nach_dem_Grund_der_Ungültigkeit_sowie_dem_Geschlecht_der_Wähler_in_Prozent" displayName="T5.2_Ungültige_Zweitstimmen_bei_den_Bundestagswahlen_2025_2021_2017_nach_dem_Grund_der_Ungültigkeit_sowie_dem_Geschlecht_der_Wähler_in_Prozent" ref="A17:F26" totalsRowShown="0" headerRowDxfId="391" dataDxfId="389" headerRowBorderDxfId="390" tableBorderDxfId="388">
  <tableColumns count="6">
    <tableColumn id="1" name="Jahr der Wahl" dataDxfId="387" totalsRowDxfId="386"/>
    <tableColumn id="2" name="Geschlecht" dataDxfId="385" totalsRowDxfId="384"/>
    <tableColumn id="3" name="Stimmzettel_x000a_leer oder_x000a_durchgestrichen" dataDxfId="383" totalsRowDxfId="382"/>
    <tableColumn id="4" name="Stimmzettel_x000a_mehrfach_x000a_angekreuzt" dataDxfId="381" totalsRowDxfId="380"/>
    <tableColumn id="5" name="Sonstige_x000a_Gründe" dataDxfId="379" totalsRowDxfId="378"/>
    <tableColumn id="6" name="Insgesamt" dataDxfId="377" totalsRowDxfId="376"/>
  </tableColumns>
  <tableStyleInfo showFirstColumn="0" showLastColumn="0" showRowStripes="1" showColumnStripes="0"/>
  <extLst>
    <ext xmlns:x14="http://schemas.microsoft.com/office/spreadsheetml/2009/9/main" uri="{504A1905-F514-4f6f-8877-14C23A59335A}">
      <x14:table altText="5. Ungültige Stimmen bei den Europawahlen 2024, 2019 und 2014 nach dem Grund der Ungültigkeit sowie dem Geschlecht der Wähler "/>
    </ext>
  </extLst>
</table>
</file>

<file path=xl/tables/table8.xml><?xml version="1.0" encoding="utf-8"?>
<table xmlns="http://schemas.openxmlformats.org/spreadsheetml/2006/main" id="6" name="T6.1_Stimmabgabe_Erststimme_bei_der_bundestagswahl_2025_nach_Parteien_sowie_dem_Alter_und_Geschlecht_der_Wähler_in_1000" displayName="T6.1_Stimmabgabe_Erststimme_bei_der_bundestagswahl_2025_nach_Parteien_sowie_dem_Alter_und_Geschlecht_der_Wähler_in_1000" ref="A5:I26" totalsRowShown="0" headerRowDxfId="375" dataDxfId="373" headerRowBorderDxfId="374" tableBorderDxfId="372">
  <tableColumns count="9">
    <tableColumn id="1" name="Geschlecht" dataDxfId="371"/>
    <tableColumn id="2" name="Alter in Jahren" dataDxfId="370"/>
    <tableColumn id="6" name="AfD" dataDxfId="369"/>
    <tableColumn id="3" name="SPD" dataDxfId="368"/>
    <tableColumn id="4" name="CDU" dataDxfId="367"/>
    <tableColumn id="7" name="Die_x000a_Linke" dataDxfId="366"/>
    <tableColumn id="5" name="GRÜNE" dataDxfId="365"/>
    <tableColumn id="8" name="BSW" dataDxfId="364"/>
    <tableColumn id="10" name="Sonstige" dataDxfId="363"/>
  </tableColumns>
  <tableStyleInfo showFirstColumn="0" showLastColumn="0" showRowStripes="1" showColumnStripes="0"/>
  <extLst>
    <ext xmlns:x14="http://schemas.microsoft.com/office/spreadsheetml/2009/9/main" uri="{504A1905-F514-4f6f-8877-14C23A59335A}">
      <x14:table altText="6. Stimmabgabe bei der Europawahl 2024 nach Parteien sowie dem Alter und Geschlecht der Wähler"/>
    </ext>
  </extLst>
</table>
</file>

<file path=xl/tables/table9.xml><?xml version="1.0" encoding="utf-8"?>
<table xmlns="http://schemas.openxmlformats.org/spreadsheetml/2006/main" id="19" name="T6.2_Stimmabgabe_Zweitstimme_bei_der_Bundestagswahl_2025_nach_Parteien_sowie_dem_Alter_und_Geschlecht_der_Wähler_in_1000" displayName="T6.2_Stimmabgabe_Zweitstimme_bei_der_Bundestagswahl_2025_nach_Parteien_sowie_dem_Alter_und_Geschlecht_der_Wähler_in_1000" ref="A29:I50" totalsRowShown="0" headerRowDxfId="362" dataDxfId="360" headerRowBorderDxfId="361" tableBorderDxfId="359">
  <tableColumns count="9">
    <tableColumn id="1" name="Geschlecht" dataDxfId="358"/>
    <tableColumn id="2" name="Alter in Jahren" dataDxfId="357"/>
    <tableColumn id="6" name="AfD" dataDxfId="356"/>
    <tableColumn id="3" name="SPD" dataDxfId="355"/>
    <tableColumn id="4" name="CDU" dataDxfId="354"/>
    <tableColumn id="7" name="Die_x000a_Linke" dataDxfId="353"/>
    <tableColumn id="5" name="GRÜNE" dataDxfId="352"/>
    <tableColumn id="8" name="BSW" dataDxfId="351"/>
    <tableColumn id="10" name="Sonstige" dataDxfId="350"/>
  </tableColumns>
  <tableStyleInfo showFirstColumn="0" showLastColumn="0" showRowStripes="1" showColumnStripes="0"/>
  <extLst>
    <ext xmlns:x14="http://schemas.microsoft.com/office/spreadsheetml/2009/9/main" uri="{504A1905-F514-4f6f-8877-14C23A59335A}">
      <x14:table altText="6. Stimmabgabe bei der Europawahl 2024 nach Parteien sowie dem Alter und Geschlecht der Wähler"/>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table" Target="../tables/table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printerSettings" Target="../printerSettings/printerSettings17.bin"/><Relationship Id="rId4" Type="http://schemas.openxmlformats.org/officeDocument/2006/relationships/table" Target="../tables/table24.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printerSettings" Target="../printerSettings/printerSettings18.bin"/><Relationship Id="rId4" Type="http://schemas.openxmlformats.org/officeDocument/2006/relationships/table" Target="../tables/table27.xml"/></Relationships>
</file>

<file path=xl/worksheets/_rels/sheet19.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table" Target="../tables/table2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table" Target="../tables/table30.xml"/><Relationship Id="rId1" Type="http://schemas.openxmlformats.org/officeDocument/2006/relationships/printerSettings" Target="../printerSettings/printerSettings20.bin"/><Relationship Id="rId4" Type="http://schemas.openxmlformats.org/officeDocument/2006/relationships/table" Target="../tables/table32.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table" Target="../tables/table34.xml"/><Relationship Id="rId1" Type="http://schemas.openxmlformats.org/officeDocument/2006/relationships/printerSettings" Target="../printerSettings/printerSettings22.bin"/><Relationship Id="rId4" Type="http://schemas.openxmlformats.org/officeDocument/2006/relationships/table" Target="../tables/table36.xml"/></Relationships>
</file>

<file path=xl/worksheets/_rels/sheet23.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24"/>
  <sheetViews>
    <sheetView showGridLines="0" tabSelected="1" zoomScaleNormal="100" zoomScalePageLayoutView="80" workbookViewId="0"/>
  </sheetViews>
  <sheetFormatPr baseColWidth="10" defaultColWidth="10" defaultRowHeight="11.25"/>
  <cols>
    <col min="1" max="1" width="83.33203125" style="17" customWidth="1"/>
    <col min="2" max="2" width="6.1640625" style="8" customWidth="1"/>
    <col min="3" max="3" width="6.6640625" style="8" customWidth="1"/>
    <col min="4" max="4" width="11.5" style="9" customWidth="1"/>
    <col min="5" max="16384" width="10" style="9"/>
  </cols>
  <sheetData>
    <row r="1" spans="1:3">
      <c r="A1" s="7" t="s">
        <v>9</v>
      </c>
    </row>
    <row r="2" spans="1:3" s="12" customFormat="1" ht="70.150000000000006" customHeight="1">
      <c r="A2" s="10" t="s">
        <v>10</v>
      </c>
      <c r="B2" s="11"/>
      <c r="C2" s="11"/>
    </row>
    <row r="3" spans="1:3" s="14" customFormat="1" ht="100.15" customHeight="1">
      <c r="A3" s="13" t="s">
        <v>137</v>
      </c>
      <c r="B3" s="11"/>
      <c r="C3" s="11"/>
    </row>
    <row r="4" spans="1:3" s="8" customFormat="1" ht="30" customHeight="1">
      <c r="A4" s="15">
        <v>2025</v>
      </c>
    </row>
    <row r="5" spans="1:3" s="8" customFormat="1" ht="30" customHeight="1">
      <c r="A5" s="15" t="s">
        <v>138</v>
      </c>
    </row>
    <row r="6" spans="1:3" ht="80.099999999999994" customHeight="1">
      <c r="A6" s="16" t="s">
        <v>11</v>
      </c>
    </row>
    <row r="7" spans="1:3" ht="20.100000000000001" customHeight="1">
      <c r="A7" s="189" t="s">
        <v>136</v>
      </c>
    </row>
    <row r="8" spans="1:3">
      <c r="A8" s="17" t="s">
        <v>12</v>
      </c>
    </row>
    <row r="9" spans="1:3">
      <c r="A9" s="17" t="s">
        <v>13</v>
      </c>
    </row>
    <row r="10" spans="1:3">
      <c r="A10" s="17" t="s">
        <v>14</v>
      </c>
    </row>
    <row r="11" spans="1:3">
      <c r="A11" s="17" t="s">
        <v>15</v>
      </c>
    </row>
    <row r="12" spans="1:3">
      <c r="A12" s="17" t="s">
        <v>16</v>
      </c>
    </row>
    <row r="13" spans="1:3">
      <c r="A13" s="17" t="s">
        <v>17</v>
      </c>
    </row>
    <row r="14" spans="1:3">
      <c r="A14" s="17" t="s">
        <v>18</v>
      </c>
    </row>
    <row r="15" spans="1:3">
      <c r="A15" s="17" t="s">
        <v>19</v>
      </c>
    </row>
    <row r="16" spans="1:3">
      <c r="A16" s="17" t="s">
        <v>20</v>
      </c>
    </row>
    <row r="17" spans="1:1" ht="40.15" customHeight="1">
      <c r="A17" s="17" t="s">
        <v>21</v>
      </c>
    </row>
    <row r="18" spans="1:1" ht="40.15" customHeight="1">
      <c r="A18" s="18" t="s">
        <v>22</v>
      </c>
    </row>
    <row r="19" spans="1:1" ht="20.100000000000001" customHeight="1">
      <c r="A19" s="19" t="s">
        <v>23</v>
      </c>
    </row>
    <row r="20" spans="1:1">
      <c r="A20" s="19" t="s">
        <v>139</v>
      </c>
    </row>
    <row r="21" spans="1:1">
      <c r="A21" s="19" t="s">
        <v>265</v>
      </c>
    </row>
    <row r="23" spans="1:1" s="8" customFormat="1">
      <c r="A23" s="20"/>
    </row>
    <row r="24" spans="1:1" s="8" customFormat="1">
      <c r="A24" s="20"/>
    </row>
  </sheetData>
  <hyperlinks>
    <hyperlink ref="A1" location="Inhalt!A1" display="Inhalt"/>
  </hyperlinks>
  <pageMargins left="0.39370078740157483" right="0.39370078740157483" top="0.39370078740157483" bottom="0.59055118110236227"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Q50"/>
  <sheetViews>
    <sheetView showGridLines="0" zoomScaleNormal="100" workbookViewId="0"/>
  </sheetViews>
  <sheetFormatPr baseColWidth="10" defaultColWidth="11.5" defaultRowHeight="12.75" customHeight="1"/>
  <cols>
    <col min="1" max="1" width="20.6640625" style="44" customWidth="1"/>
    <col min="2" max="2" width="15.6640625" style="78" customWidth="1"/>
    <col min="3" max="5" width="9" style="78" customWidth="1"/>
    <col min="6" max="6" width="9" customWidth="1"/>
    <col min="7" max="8" width="9" style="78" customWidth="1"/>
    <col min="11" max="11" width="9" style="78" customWidth="1"/>
    <col min="12" max="16384" width="11.5" style="78"/>
  </cols>
  <sheetData>
    <row r="1" spans="1:17" s="9" customFormat="1" ht="11.25">
      <c r="A1" s="69" t="s">
        <v>9</v>
      </c>
    </row>
    <row r="2" spans="1:17" s="1" customFormat="1" ht="20.100000000000001" customHeight="1">
      <c r="A2" s="32" t="s">
        <v>193</v>
      </c>
      <c r="C2" s="25"/>
      <c r="D2" s="25"/>
      <c r="E2" s="25"/>
      <c r="F2" s="25"/>
      <c r="G2" s="25"/>
    </row>
    <row r="3" spans="1:17" s="1" customFormat="1" ht="20.100000000000001" customHeight="1">
      <c r="A3" s="32" t="s">
        <v>194</v>
      </c>
      <c r="C3" s="25"/>
      <c r="D3" s="25"/>
      <c r="E3" s="25"/>
      <c r="F3" s="25"/>
      <c r="G3" s="25"/>
    </row>
    <row r="4" spans="1:17" ht="15" customHeight="1">
      <c r="A4" s="97" t="s">
        <v>34</v>
      </c>
      <c r="F4" s="78"/>
      <c r="I4" s="78"/>
      <c r="J4" s="78"/>
    </row>
    <row r="5" spans="1:17" s="79" customFormat="1" ht="30" customHeight="1">
      <c r="A5" s="35" t="s">
        <v>7</v>
      </c>
      <c r="B5" s="77" t="s">
        <v>38</v>
      </c>
      <c r="C5" s="100" t="s">
        <v>8</v>
      </c>
      <c r="D5" s="99" t="s">
        <v>4</v>
      </c>
      <c r="E5" s="77" t="s">
        <v>3</v>
      </c>
      <c r="F5" s="90" t="s">
        <v>262</v>
      </c>
      <c r="G5" s="77" t="s">
        <v>5</v>
      </c>
      <c r="H5" s="100" t="s">
        <v>88</v>
      </c>
      <c r="I5" s="101" t="s">
        <v>6</v>
      </c>
    </row>
    <row r="6" spans="1:17" ht="20.100000000000001" customHeight="1">
      <c r="A6" s="31" t="s">
        <v>1</v>
      </c>
      <c r="B6" s="98" t="s">
        <v>64</v>
      </c>
      <c r="C6" s="95">
        <v>55.7</v>
      </c>
      <c r="D6" s="95">
        <v>13.2</v>
      </c>
      <c r="E6" s="95">
        <v>20.3</v>
      </c>
      <c r="F6" s="95">
        <v>40.799999999999997</v>
      </c>
      <c r="G6" s="95">
        <v>9.1999999999999993</v>
      </c>
      <c r="H6" s="95">
        <v>3.5</v>
      </c>
      <c r="I6" s="95">
        <v>11.5</v>
      </c>
      <c r="J6" s="95"/>
      <c r="K6" s="95"/>
      <c r="L6" s="95"/>
      <c r="M6" s="95"/>
      <c r="N6" s="95"/>
      <c r="O6" s="95"/>
      <c r="P6" s="95"/>
      <c r="Q6" s="95"/>
    </row>
    <row r="7" spans="1:17" ht="11.25">
      <c r="A7" s="31" t="s">
        <v>1</v>
      </c>
      <c r="B7" s="73" t="s">
        <v>61</v>
      </c>
      <c r="C7" s="95">
        <v>77.599999999999994</v>
      </c>
      <c r="D7" s="95">
        <v>15.9</v>
      </c>
      <c r="E7" s="95">
        <v>30.8</v>
      </c>
      <c r="F7" s="95">
        <v>48.8</v>
      </c>
      <c r="G7" s="95">
        <v>19.8</v>
      </c>
      <c r="H7" s="95">
        <v>5</v>
      </c>
      <c r="I7" s="95">
        <v>17.100000000000001</v>
      </c>
      <c r="J7" s="95"/>
      <c r="K7" s="95"/>
      <c r="L7" s="95"/>
      <c r="M7" s="95"/>
      <c r="N7" s="95"/>
      <c r="O7" s="95"/>
      <c r="P7" s="95"/>
      <c r="Q7" s="95"/>
    </row>
    <row r="8" spans="1:17" ht="11.25">
      <c r="A8" s="31" t="s">
        <v>1</v>
      </c>
      <c r="B8" s="73" t="s">
        <v>62</v>
      </c>
      <c r="C8" s="95">
        <v>167.4</v>
      </c>
      <c r="D8" s="95">
        <v>27.9</v>
      </c>
      <c r="E8" s="95">
        <v>77.400000000000006</v>
      </c>
      <c r="F8" s="95">
        <v>48.4</v>
      </c>
      <c r="G8" s="95">
        <v>31.6</v>
      </c>
      <c r="H8" s="95">
        <v>8.9</v>
      </c>
      <c r="I8" s="95">
        <v>31.6</v>
      </c>
      <c r="J8" s="95"/>
      <c r="K8" s="95"/>
      <c r="L8" s="95"/>
      <c r="M8" s="95"/>
      <c r="N8" s="95"/>
      <c r="O8" s="95"/>
      <c r="P8" s="95"/>
      <c r="Q8" s="95"/>
    </row>
    <row r="9" spans="1:17" ht="11.25">
      <c r="A9" s="31" t="s">
        <v>1</v>
      </c>
      <c r="B9" s="73" t="s">
        <v>63</v>
      </c>
      <c r="C9" s="95">
        <v>282.39999999999998</v>
      </c>
      <c r="D9" s="95">
        <v>42.1</v>
      </c>
      <c r="E9" s="95">
        <v>146.80000000000001</v>
      </c>
      <c r="F9" s="95">
        <v>51.9</v>
      </c>
      <c r="G9" s="95">
        <v>32.6</v>
      </c>
      <c r="H9" s="95">
        <v>14.4</v>
      </c>
      <c r="I9" s="95">
        <v>44.8</v>
      </c>
      <c r="J9" s="95"/>
      <c r="K9" s="95"/>
      <c r="L9" s="95"/>
      <c r="M9" s="95"/>
      <c r="N9" s="95"/>
      <c r="O9" s="95"/>
      <c r="P9" s="95"/>
      <c r="Q9" s="95"/>
    </row>
    <row r="10" spans="1:17" ht="11.25">
      <c r="A10" s="31" t="s">
        <v>1</v>
      </c>
      <c r="B10" s="73" t="s">
        <v>46</v>
      </c>
      <c r="C10" s="95">
        <v>218</v>
      </c>
      <c r="D10" s="95">
        <v>46.1</v>
      </c>
      <c r="E10" s="95">
        <v>133.5</v>
      </c>
      <c r="F10" s="95">
        <v>48.9</v>
      </c>
      <c r="G10" s="95">
        <v>19.399999999999999</v>
      </c>
      <c r="H10" s="95">
        <v>15.1</v>
      </c>
      <c r="I10" s="95">
        <v>31.7</v>
      </c>
      <c r="J10" s="95"/>
      <c r="K10" s="95"/>
      <c r="L10" s="95"/>
      <c r="M10" s="95"/>
      <c r="N10" s="95"/>
      <c r="O10" s="95"/>
      <c r="P10" s="95"/>
      <c r="Q10" s="95"/>
    </row>
    <row r="11" spans="1:17" ht="11.25">
      <c r="A11" s="31" t="s">
        <v>1</v>
      </c>
      <c r="B11" s="73" t="s">
        <v>47</v>
      </c>
      <c r="C11" s="95">
        <v>193.5</v>
      </c>
      <c r="D11" s="95">
        <v>100.4</v>
      </c>
      <c r="E11" s="95">
        <v>223.5</v>
      </c>
      <c r="F11" s="95">
        <v>77.2</v>
      </c>
      <c r="G11" s="95">
        <v>16</v>
      </c>
      <c r="H11" s="95">
        <v>22.2</v>
      </c>
      <c r="I11" s="95">
        <v>39.6</v>
      </c>
      <c r="J11" s="95"/>
      <c r="K11" s="95"/>
      <c r="L11" s="95"/>
      <c r="M11" s="95"/>
      <c r="N11" s="95"/>
      <c r="O11" s="95"/>
      <c r="P11" s="95"/>
      <c r="Q11" s="95"/>
    </row>
    <row r="12" spans="1:17" s="1" customFormat="1" ht="12.75" customHeight="1">
      <c r="A12" s="38" t="s">
        <v>1</v>
      </c>
      <c r="B12" s="37" t="s">
        <v>0</v>
      </c>
      <c r="C12" s="96">
        <v>994.7</v>
      </c>
      <c r="D12" s="96">
        <v>245.7</v>
      </c>
      <c r="E12" s="96">
        <v>632.29999999999995</v>
      </c>
      <c r="F12" s="96">
        <v>315.89999999999998</v>
      </c>
      <c r="G12" s="96">
        <v>128.6</v>
      </c>
      <c r="H12" s="96">
        <v>69.099999999999994</v>
      </c>
      <c r="I12" s="96">
        <v>176.3</v>
      </c>
      <c r="J12" s="96"/>
      <c r="K12" s="95"/>
      <c r="L12" s="95"/>
      <c r="M12" s="95"/>
      <c r="N12" s="95"/>
      <c r="O12" s="95"/>
      <c r="P12" s="95"/>
      <c r="Q12" s="95"/>
    </row>
    <row r="13" spans="1:17" ht="20.25" customHeight="1">
      <c r="A13" s="93" t="s">
        <v>71</v>
      </c>
      <c r="B13" s="73" t="s">
        <v>64</v>
      </c>
      <c r="C13" s="95">
        <v>33.299999999999997</v>
      </c>
      <c r="D13" s="95">
        <v>5.5</v>
      </c>
      <c r="E13" s="95">
        <v>11.3</v>
      </c>
      <c r="F13" s="95">
        <v>14.6</v>
      </c>
      <c r="G13" s="95">
        <v>5</v>
      </c>
      <c r="H13" s="95">
        <v>1.4</v>
      </c>
      <c r="I13" s="95">
        <v>6.1</v>
      </c>
      <c r="J13" s="95"/>
      <c r="K13" s="95"/>
    </row>
    <row r="14" spans="1:17" ht="11.25">
      <c r="A14" s="93" t="s">
        <v>71</v>
      </c>
      <c r="B14" s="73" t="s">
        <v>61</v>
      </c>
      <c r="C14" s="95">
        <v>44.3</v>
      </c>
      <c r="D14" s="95">
        <v>7.2</v>
      </c>
      <c r="E14" s="95">
        <v>16.600000000000001</v>
      </c>
      <c r="F14" s="95">
        <v>23.1</v>
      </c>
      <c r="G14" s="95">
        <v>10</v>
      </c>
      <c r="H14" s="95">
        <v>2.1</v>
      </c>
      <c r="I14" s="95">
        <v>8.9</v>
      </c>
      <c r="J14" s="95"/>
      <c r="K14" s="95"/>
    </row>
    <row r="15" spans="1:17" ht="11.25">
      <c r="A15" s="93" t="s">
        <v>71</v>
      </c>
      <c r="B15" s="73" t="s">
        <v>62</v>
      </c>
      <c r="C15" s="95">
        <v>95.2</v>
      </c>
      <c r="D15" s="95">
        <v>11.8</v>
      </c>
      <c r="E15" s="95">
        <v>38</v>
      </c>
      <c r="F15" s="95">
        <v>23.1</v>
      </c>
      <c r="G15" s="95">
        <v>15.2</v>
      </c>
      <c r="H15" s="95">
        <v>3.4</v>
      </c>
      <c r="I15" s="95">
        <v>13.9</v>
      </c>
      <c r="J15" s="95"/>
      <c r="K15" s="95"/>
    </row>
    <row r="16" spans="1:17" ht="11.25">
      <c r="A16" s="93" t="s">
        <v>71</v>
      </c>
      <c r="B16" s="73" t="s">
        <v>63</v>
      </c>
      <c r="C16" s="95">
        <v>160.30000000000001</v>
      </c>
      <c r="D16" s="95">
        <v>18.2</v>
      </c>
      <c r="E16" s="95">
        <v>73.099999999999994</v>
      </c>
      <c r="F16" s="95">
        <v>22.6</v>
      </c>
      <c r="G16" s="95">
        <v>17</v>
      </c>
      <c r="H16" s="95">
        <v>5.5</v>
      </c>
      <c r="I16" s="95">
        <v>19.899999999999999</v>
      </c>
      <c r="J16" s="95"/>
      <c r="K16" s="95"/>
    </row>
    <row r="17" spans="1:17" ht="11.25">
      <c r="A17" s="93" t="s">
        <v>71</v>
      </c>
      <c r="B17" s="73" t="s">
        <v>46</v>
      </c>
      <c r="C17" s="95">
        <v>119.5</v>
      </c>
      <c r="D17" s="95">
        <v>19.399999999999999</v>
      </c>
      <c r="E17" s="95">
        <v>60.6</v>
      </c>
      <c r="F17" s="95">
        <v>20.7</v>
      </c>
      <c r="G17" s="95">
        <v>8.5</v>
      </c>
      <c r="H17" s="95">
        <v>5.6</v>
      </c>
      <c r="I17" s="95">
        <v>11.5</v>
      </c>
      <c r="J17" s="95"/>
      <c r="K17" s="95"/>
    </row>
    <row r="18" spans="1:17" ht="11.25">
      <c r="A18" s="93" t="s">
        <v>71</v>
      </c>
      <c r="B18" s="73" t="s">
        <v>47</v>
      </c>
      <c r="C18" s="95">
        <v>99.4</v>
      </c>
      <c r="D18" s="95">
        <v>40.700000000000003</v>
      </c>
      <c r="E18" s="95">
        <v>91</v>
      </c>
      <c r="F18" s="95">
        <v>32.1</v>
      </c>
      <c r="G18" s="95">
        <v>6.5</v>
      </c>
      <c r="H18" s="95">
        <v>9.8000000000000007</v>
      </c>
      <c r="I18" s="95">
        <v>14.1</v>
      </c>
      <c r="J18" s="95"/>
      <c r="K18" s="95"/>
    </row>
    <row r="19" spans="1:17" s="1" customFormat="1" ht="11.25">
      <c r="A19" s="38" t="s">
        <v>71</v>
      </c>
      <c r="B19" s="37" t="s">
        <v>48</v>
      </c>
      <c r="C19" s="96">
        <v>552</v>
      </c>
      <c r="D19" s="96">
        <v>102.7</v>
      </c>
      <c r="E19" s="96">
        <v>290.5</v>
      </c>
      <c r="F19" s="96">
        <v>136.19999999999999</v>
      </c>
      <c r="G19" s="96">
        <v>62.3</v>
      </c>
      <c r="H19" s="96">
        <v>27.8</v>
      </c>
      <c r="I19" s="96">
        <v>74.400000000000006</v>
      </c>
      <c r="J19" s="96"/>
      <c r="K19" s="96"/>
    </row>
    <row r="20" spans="1:17" ht="21" customHeight="1">
      <c r="A20" s="31" t="s">
        <v>2</v>
      </c>
      <c r="B20" s="73" t="s">
        <v>64</v>
      </c>
      <c r="C20" s="119">
        <v>22.5</v>
      </c>
      <c r="D20" s="119">
        <v>7.7</v>
      </c>
      <c r="E20" s="119">
        <v>9.1</v>
      </c>
      <c r="F20" s="119">
        <v>26.2</v>
      </c>
      <c r="G20" s="119">
        <v>4.2</v>
      </c>
      <c r="H20" s="119">
        <v>2.1</v>
      </c>
      <c r="I20" s="119">
        <v>5.5</v>
      </c>
      <c r="J20" s="95"/>
      <c r="K20" s="95"/>
    </row>
    <row r="21" spans="1:17" ht="11.25">
      <c r="A21" s="31" t="s">
        <v>2</v>
      </c>
      <c r="B21" s="73" t="s">
        <v>61</v>
      </c>
      <c r="C21" s="95">
        <v>33.299999999999997</v>
      </c>
      <c r="D21" s="95">
        <v>8.6999999999999993</v>
      </c>
      <c r="E21" s="95">
        <v>14.2</v>
      </c>
      <c r="F21" s="95">
        <v>25.7</v>
      </c>
      <c r="G21" s="95">
        <v>9.8000000000000007</v>
      </c>
      <c r="H21" s="95">
        <v>2.9</v>
      </c>
      <c r="I21" s="95">
        <v>8.1999999999999993</v>
      </c>
      <c r="J21" s="95"/>
      <c r="K21" s="95"/>
    </row>
    <row r="22" spans="1:17" ht="11.25">
      <c r="A22" s="31" t="s">
        <v>2</v>
      </c>
      <c r="B22" s="73" t="s">
        <v>62</v>
      </c>
      <c r="C22" s="95">
        <v>72.2</v>
      </c>
      <c r="D22" s="95">
        <v>16.100000000000001</v>
      </c>
      <c r="E22" s="95">
        <v>39.4</v>
      </c>
      <c r="F22" s="95">
        <v>25.3</v>
      </c>
      <c r="G22" s="95">
        <v>16.3</v>
      </c>
      <c r="H22" s="95">
        <v>5.5</v>
      </c>
      <c r="I22" s="95">
        <v>17.7</v>
      </c>
      <c r="J22" s="95"/>
      <c r="K22" s="95"/>
    </row>
    <row r="23" spans="1:17" ht="11.25">
      <c r="A23" s="31" t="s">
        <v>2</v>
      </c>
      <c r="B23" s="73" t="s">
        <v>63</v>
      </c>
      <c r="C23" s="95">
        <v>122.1</v>
      </c>
      <c r="D23" s="95">
        <v>23.9</v>
      </c>
      <c r="E23" s="95">
        <v>73.7</v>
      </c>
      <c r="F23" s="95">
        <v>29.3</v>
      </c>
      <c r="G23" s="95">
        <v>15.6</v>
      </c>
      <c r="H23" s="95">
        <v>8.9</v>
      </c>
      <c r="I23" s="95">
        <v>24.9</v>
      </c>
      <c r="J23" s="95"/>
      <c r="K23" s="95"/>
    </row>
    <row r="24" spans="1:17" ht="11.25">
      <c r="A24" s="31" t="s">
        <v>2</v>
      </c>
      <c r="B24" s="73" t="s">
        <v>46</v>
      </c>
      <c r="C24" s="95">
        <v>98.5</v>
      </c>
      <c r="D24" s="95">
        <v>26.8</v>
      </c>
      <c r="E24" s="95">
        <v>72.8</v>
      </c>
      <c r="F24" s="95">
        <v>28.1</v>
      </c>
      <c r="G24" s="95">
        <v>10.9</v>
      </c>
      <c r="H24" s="95">
        <v>9.5</v>
      </c>
      <c r="I24" s="95">
        <v>20.2</v>
      </c>
      <c r="J24" s="95"/>
      <c r="K24" s="95"/>
    </row>
    <row r="25" spans="1:17" ht="11.25">
      <c r="A25" s="31" t="s">
        <v>2</v>
      </c>
      <c r="B25" s="73" t="s">
        <v>47</v>
      </c>
      <c r="C25" s="95">
        <v>94.2</v>
      </c>
      <c r="D25" s="95">
        <v>59.8</v>
      </c>
      <c r="E25" s="95">
        <v>132.6</v>
      </c>
      <c r="F25" s="95">
        <v>45.1</v>
      </c>
      <c r="G25" s="95">
        <v>9.5</v>
      </c>
      <c r="H25" s="95">
        <v>12.4</v>
      </c>
      <c r="I25" s="95">
        <v>25.5</v>
      </c>
      <c r="J25" s="95"/>
      <c r="K25" s="95"/>
    </row>
    <row r="26" spans="1:17" s="1" customFormat="1" ht="11.25">
      <c r="A26" s="38" t="s">
        <v>2</v>
      </c>
      <c r="B26" s="37" t="s">
        <v>48</v>
      </c>
      <c r="C26" s="96">
        <v>442.7</v>
      </c>
      <c r="D26" s="96">
        <v>143</v>
      </c>
      <c r="E26" s="96">
        <v>341.8</v>
      </c>
      <c r="F26" s="96">
        <v>179.7</v>
      </c>
      <c r="G26" s="96">
        <v>66.3</v>
      </c>
      <c r="H26" s="96">
        <v>41.3</v>
      </c>
      <c r="I26" s="96">
        <v>101.9</v>
      </c>
      <c r="J26" s="96"/>
      <c r="K26" s="96"/>
    </row>
    <row r="27" spans="1:17" s="1" customFormat="1" ht="20.100000000000001" customHeight="1">
      <c r="A27" s="32" t="s">
        <v>195</v>
      </c>
      <c r="B27" s="37"/>
      <c r="C27" s="203"/>
      <c r="D27" s="204"/>
      <c r="E27" s="204"/>
      <c r="F27" s="204"/>
      <c r="G27" s="204"/>
      <c r="H27" s="96"/>
      <c r="I27" s="96"/>
      <c r="J27" s="96"/>
    </row>
    <row r="28" spans="1:17" ht="15" customHeight="1">
      <c r="A28" s="97" t="s">
        <v>34</v>
      </c>
      <c r="F28" s="78"/>
      <c r="I28" s="78"/>
      <c r="J28" s="78"/>
    </row>
    <row r="29" spans="1:17" s="79" customFormat="1" ht="30" customHeight="1">
      <c r="A29" s="35" t="s">
        <v>7</v>
      </c>
      <c r="B29" s="77" t="s">
        <v>38</v>
      </c>
      <c r="C29" s="100" t="s">
        <v>8</v>
      </c>
      <c r="D29" s="99" t="s">
        <v>4</v>
      </c>
      <c r="E29" s="77" t="s">
        <v>3</v>
      </c>
      <c r="F29" s="90" t="s">
        <v>262</v>
      </c>
      <c r="G29" s="77" t="s">
        <v>5</v>
      </c>
      <c r="H29" s="100" t="s">
        <v>88</v>
      </c>
      <c r="I29" s="101" t="s">
        <v>6</v>
      </c>
    </row>
    <row r="30" spans="1:17" ht="20.100000000000001" customHeight="1">
      <c r="A30" s="31" t="s">
        <v>1</v>
      </c>
      <c r="B30" s="98" t="s">
        <v>64</v>
      </c>
      <c r="C30" s="95">
        <v>53.8</v>
      </c>
      <c r="D30" s="95">
        <v>8.3000000000000007</v>
      </c>
      <c r="E30" s="95">
        <v>9.6</v>
      </c>
      <c r="F30" s="95">
        <v>44</v>
      </c>
      <c r="G30" s="95">
        <v>12.2</v>
      </c>
      <c r="H30" s="95">
        <v>10.9</v>
      </c>
      <c r="I30" s="95">
        <v>15.8</v>
      </c>
      <c r="J30" s="95"/>
      <c r="K30" s="95"/>
      <c r="L30" s="95"/>
      <c r="M30" s="95"/>
      <c r="N30" s="95"/>
      <c r="O30" s="95"/>
      <c r="P30" s="95"/>
      <c r="Q30" s="95"/>
    </row>
    <row r="31" spans="1:17" ht="11.25">
      <c r="A31" s="31" t="s">
        <v>1</v>
      </c>
      <c r="B31" s="73" t="s">
        <v>61</v>
      </c>
      <c r="C31" s="95">
        <v>74.8</v>
      </c>
      <c r="D31" s="95">
        <v>10.5</v>
      </c>
      <c r="E31" s="95">
        <v>17.899999999999999</v>
      </c>
      <c r="F31" s="95">
        <v>45.8</v>
      </c>
      <c r="G31" s="95">
        <v>26.8</v>
      </c>
      <c r="H31" s="95">
        <v>16.3</v>
      </c>
      <c r="I31" s="95">
        <v>23.3</v>
      </c>
      <c r="J31" s="95"/>
      <c r="K31" s="95"/>
      <c r="L31" s="95"/>
      <c r="M31" s="95"/>
      <c r="N31" s="95"/>
      <c r="O31" s="95"/>
      <c r="P31" s="95"/>
      <c r="Q31" s="95"/>
    </row>
    <row r="32" spans="1:17" ht="11.25">
      <c r="A32" s="31" t="s">
        <v>1</v>
      </c>
      <c r="B32" s="73" t="s">
        <v>62</v>
      </c>
      <c r="C32" s="95">
        <v>164</v>
      </c>
      <c r="D32" s="95">
        <v>22.8</v>
      </c>
      <c r="E32" s="95">
        <v>58.3</v>
      </c>
      <c r="F32" s="95">
        <v>41.4</v>
      </c>
      <c r="G32" s="95">
        <v>42.2</v>
      </c>
      <c r="H32" s="95">
        <v>29.6</v>
      </c>
      <c r="I32" s="95">
        <v>36.4</v>
      </c>
      <c r="J32" s="95"/>
      <c r="K32" s="95"/>
      <c r="L32" s="95"/>
      <c r="M32" s="95"/>
      <c r="N32" s="95"/>
      <c r="O32" s="95"/>
      <c r="P32" s="95"/>
      <c r="Q32" s="95"/>
    </row>
    <row r="33" spans="1:17" ht="11.25">
      <c r="A33" s="31" t="s">
        <v>1</v>
      </c>
      <c r="B33" s="73" t="s">
        <v>63</v>
      </c>
      <c r="C33" s="95">
        <v>275.7</v>
      </c>
      <c r="D33" s="95">
        <v>38.200000000000003</v>
      </c>
      <c r="E33" s="95">
        <v>112.5</v>
      </c>
      <c r="F33" s="95">
        <v>47.5</v>
      </c>
      <c r="G33" s="95">
        <v>45.1</v>
      </c>
      <c r="H33" s="95">
        <v>48.9</v>
      </c>
      <c r="I33" s="95">
        <v>48.9</v>
      </c>
      <c r="J33" s="95"/>
      <c r="K33" s="95"/>
      <c r="L33" s="95"/>
      <c r="M33" s="95"/>
      <c r="N33" s="95"/>
      <c r="O33" s="95"/>
      <c r="P33" s="95"/>
      <c r="Q33" s="95"/>
    </row>
    <row r="34" spans="1:17" ht="11.25">
      <c r="A34" s="31" t="s">
        <v>1</v>
      </c>
      <c r="B34" s="73" t="s">
        <v>46</v>
      </c>
      <c r="C34" s="95">
        <v>209.3</v>
      </c>
      <c r="D34" s="95">
        <v>43.1</v>
      </c>
      <c r="E34" s="95">
        <v>112.1</v>
      </c>
      <c r="F34" s="95">
        <v>42.9</v>
      </c>
      <c r="G34" s="95">
        <v>22.4</v>
      </c>
      <c r="H34" s="95">
        <v>51.5</v>
      </c>
      <c r="I34" s="95">
        <v>32.700000000000003</v>
      </c>
      <c r="J34" s="95"/>
      <c r="K34" s="95"/>
      <c r="L34" s="95"/>
      <c r="M34" s="95"/>
      <c r="N34" s="95"/>
      <c r="O34" s="95"/>
      <c r="P34" s="95"/>
      <c r="Q34" s="95"/>
    </row>
    <row r="35" spans="1:17" ht="11.25">
      <c r="A35" s="31" t="s">
        <v>1</v>
      </c>
      <c r="B35" s="73" t="s">
        <v>47</v>
      </c>
      <c r="C35" s="95">
        <v>180.8</v>
      </c>
      <c r="D35" s="95">
        <v>94.3</v>
      </c>
      <c r="E35" s="95">
        <v>196.9</v>
      </c>
      <c r="F35" s="95">
        <v>68.900000000000006</v>
      </c>
      <c r="G35" s="95">
        <v>18.5</v>
      </c>
      <c r="H35" s="95">
        <v>75</v>
      </c>
      <c r="I35" s="95">
        <v>39.799999999999997</v>
      </c>
      <c r="J35" s="95"/>
      <c r="K35" s="95"/>
      <c r="L35" s="95"/>
      <c r="M35" s="95"/>
      <c r="N35" s="95"/>
      <c r="O35" s="95"/>
      <c r="P35" s="95"/>
      <c r="Q35" s="95"/>
    </row>
    <row r="36" spans="1:17" s="1" customFormat="1" ht="12.75" customHeight="1">
      <c r="A36" s="38" t="s">
        <v>1</v>
      </c>
      <c r="B36" s="37" t="s">
        <v>0</v>
      </c>
      <c r="C36" s="96">
        <v>958.4</v>
      </c>
      <c r="D36" s="96">
        <v>217.1</v>
      </c>
      <c r="E36" s="96">
        <v>507.2</v>
      </c>
      <c r="F36" s="96">
        <v>290.5</v>
      </c>
      <c r="G36" s="96">
        <v>167.3</v>
      </c>
      <c r="H36" s="96">
        <v>232.3</v>
      </c>
      <c r="I36" s="96">
        <v>196.8</v>
      </c>
      <c r="J36" s="96"/>
      <c r="K36" s="95"/>
      <c r="L36" s="95"/>
      <c r="M36" s="95"/>
      <c r="N36" s="95"/>
      <c r="O36" s="95"/>
      <c r="P36" s="95"/>
      <c r="Q36" s="95"/>
    </row>
    <row r="37" spans="1:17" ht="20.25" customHeight="1">
      <c r="A37" s="93" t="s">
        <v>71</v>
      </c>
      <c r="B37" s="73" t="s">
        <v>64</v>
      </c>
      <c r="C37" s="95">
        <v>32.700000000000003</v>
      </c>
      <c r="D37" s="95">
        <v>4</v>
      </c>
      <c r="E37" s="95">
        <v>5.8</v>
      </c>
      <c r="F37" s="95">
        <v>15.5</v>
      </c>
      <c r="G37" s="95">
        <v>6.7</v>
      </c>
      <c r="H37" s="95">
        <v>4.0999999999999996</v>
      </c>
      <c r="I37" s="95">
        <v>8.3000000000000007</v>
      </c>
      <c r="J37" s="95"/>
      <c r="K37" s="95"/>
    </row>
    <row r="38" spans="1:17" ht="11.25">
      <c r="A38" s="93" t="s">
        <v>71</v>
      </c>
      <c r="B38" s="73" t="s">
        <v>61</v>
      </c>
      <c r="C38" s="95">
        <v>43.9</v>
      </c>
      <c r="D38" s="95">
        <v>5.2</v>
      </c>
      <c r="E38" s="95">
        <v>9.6999999999999993</v>
      </c>
      <c r="F38" s="95">
        <v>20.6</v>
      </c>
      <c r="G38" s="95">
        <v>13.8</v>
      </c>
      <c r="H38" s="95">
        <v>6.3</v>
      </c>
      <c r="I38" s="95">
        <v>12.6</v>
      </c>
      <c r="J38" s="95"/>
      <c r="K38" s="95"/>
    </row>
    <row r="39" spans="1:17" ht="11.25">
      <c r="A39" s="93" t="s">
        <v>71</v>
      </c>
      <c r="B39" s="73" t="s">
        <v>62</v>
      </c>
      <c r="C39" s="95">
        <v>94.7</v>
      </c>
      <c r="D39" s="95">
        <v>10.4</v>
      </c>
      <c r="E39" s="95">
        <v>28.5</v>
      </c>
      <c r="F39" s="95">
        <v>20</v>
      </c>
      <c r="G39" s="95">
        <v>20.3</v>
      </c>
      <c r="H39" s="95">
        <v>10.8</v>
      </c>
      <c r="I39" s="95">
        <v>16.399999999999999</v>
      </c>
      <c r="J39" s="95"/>
      <c r="K39" s="95"/>
    </row>
    <row r="40" spans="1:17" ht="11.25">
      <c r="A40" s="93" t="s">
        <v>71</v>
      </c>
      <c r="B40" s="73" t="s">
        <v>63</v>
      </c>
      <c r="C40" s="95">
        <v>158.5</v>
      </c>
      <c r="D40" s="95">
        <v>17.399999999999999</v>
      </c>
      <c r="E40" s="95">
        <v>57</v>
      </c>
      <c r="F40" s="95">
        <v>20</v>
      </c>
      <c r="G40" s="95">
        <v>23.3</v>
      </c>
      <c r="H40" s="95">
        <v>18.399999999999999</v>
      </c>
      <c r="I40" s="95">
        <v>22.6</v>
      </c>
      <c r="J40" s="95"/>
      <c r="K40" s="95"/>
    </row>
    <row r="41" spans="1:17" ht="11.25">
      <c r="A41" s="93" t="s">
        <v>71</v>
      </c>
      <c r="B41" s="73" t="s">
        <v>46</v>
      </c>
      <c r="C41" s="95">
        <v>115.6</v>
      </c>
      <c r="D41" s="95">
        <v>18.399999999999999</v>
      </c>
      <c r="E41" s="95">
        <v>52.3</v>
      </c>
      <c r="F41" s="95">
        <v>17.899999999999999</v>
      </c>
      <c r="G41" s="95">
        <v>9.8000000000000007</v>
      </c>
      <c r="H41" s="95">
        <v>19.8</v>
      </c>
      <c r="I41" s="95">
        <v>12.7</v>
      </c>
      <c r="J41" s="95"/>
      <c r="K41" s="95"/>
    </row>
    <row r="42" spans="1:17" ht="11.25">
      <c r="A42" s="93" t="s">
        <v>71</v>
      </c>
      <c r="B42" s="73" t="s">
        <v>47</v>
      </c>
      <c r="C42" s="95">
        <v>93.1</v>
      </c>
      <c r="D42" s="95">
        <v>38.799999999999997</v>
      </c>
      <c r="E42" s="95">
        <v>81.400000000000006</v>
      </c>
      <c r="F42" s="95">
        <v>27.9</v>
      </c>
      <c r="G42" s="95">
        <v>7.3</v>
      </c>
      <c r="H42" s="95">
        <v>31.6</v>
      </c>
      <c r="I42" s="95">
        <v>14.3</v>
      </c>
      <c r="J42" s="95"/>
      <c r="K42" s="95"/>
    </row>
    <row r="43" spans="1:17" s="1" customFormat="1" ht="11.25">
      <c r="A43" s="38" t="s">
        <v>71</v>
      </c>
      <c r="B43" s="37" t="s">
        <v>48</v>
      </c>
      <c r="C43" s="96">
        <v>538.6</v>
      </c>
      <c r="D43" s="96">
        <v>94.1</v>
      </c>
      <c r="E43" s="96">
        <v>234.6</v>
      </c>
      <c r="F43" s="96">
        <v>122.1</v>
      </c>
      <c r="G43" s="96">
        <v>81.3</v>
      </c>
      <c r="H43" s="96">
        <v>91</v>
      </c>
      <c r="I43" s="96">
        <v>86.9</v>
      </c>
      <c r="J43" s="96"/>
      <c r="K43" s="96"/>
    </row>
    <row r="44" spans="1:17" ht="21" customHeight="1">
      <c r="A44" s="31" t="s">
        <v>2</v>
      </c>
      <c r="B44" s="73" t="s">
        <v>64</v>
      </c>
      <c r="C44" s="119">
        <v>21</v>
      </c>
      <c r="D44" s="119">
        <v>4.3</v>
      </c>
      <c r="E44" s="119">
        <v>3.8</v>
      </c>
      <c r="F44" s="119">
        <v>28.5</v>
      </c>
      <c r="G44" s="119">
        <v>5.5</v>
      </c>
      <c r="H44" s="119">
        <v>6.8</v>
      </c>
      <c r="I44" s="119">
        <v>7.4</v>
      </c>
      <c r="J44" s="95"/>
      <c r="K44" s="95"/>
    </row>
    <row r="45" spans="1:17" ht="11.25">
      <c r="A45" s="31" t="s">
        <v>2</v>
      </c>
      <c r="B45" s="73" t="s">
        <v>61</v>
      </c>
      <c r="C45" s="95">
        <v>30.9</v>
      </c>
      <c r="D45" s="95">
        <v>5.3</v>
      </c>
      <c r="E45" s="95">
        <v>8.1999999999999993</v>
      </c>
      <c r="F45" s="95">
        <v>25.1</v>
      </c>
      <c r="G45" s="95">
        <v>13.1</v>
      </c>
      <c r="H45" s="95">
        <v>10</v>
      </c>
      <c r="I45" s="95">
        <v>10.6</v>
      </c>
      <c r="J45" s="95"/>
      <c r="K45" s="95"/>
    </row>
    <row r="46" spans="1:17" ht="11.25">
      <c r="A46" s="31" t="s">
        <v>2</v>
      </c>
      <c r="B46" s="73" t="s">
        <v>62</v>
      </c>
      <c r="C46" s="95">
        <v>69.3</v>
      </c>
      <c r="D46" s="95">
        <v>12.4</v>
      </c>
      <c r="E46" s="95">
        <v>29.8</v>
      </c>
      <c r="F46" s="95">
        <v>21.4</v>
      </c>
      <c r="G46" s="95">
        <v>21.8</v>
      </c>
      <c r="H46" s="95">
        <v>18.8</v>
      </c>
      <c r="I46" s="95">
        <v>20</v>
      </c>
      <c r="J46" s="95"/>
      <c r="K46" s="95"/>
    </row>
    <row r="47" spans="1:17" ht="11.25">
      <c r="A47" s="31" t="s">
        <v>2</v>
      </c>
      <c r="B47" s="73" t="s">
        <v>63</v>
      </c>
      <c r="C47" s="95">
        <v>117.2</v>
      </c>
      <c r="D47" s="95">
        <v>20.8</v>
      </c>
      <c r="E47" s="95">
        <v>55.5</v>
      </c>
      <c r="F47" s="95">
        <v>27.5</v>
      </c>
      <c r="G47" s="95">
        <v>21.8</v>
      </c>
      <c r="H47" s="95">
        <v>30.6</v>
      </c>
      <c r="I47" s="95">
        <v>26.3</v>
      </c>
      <c r="J47" s="95"/>
      <c r="K47" s="95"/>
    </row>
    <row r="48" spans="1:17" ht="11.25">
      <c r="A48" s="31" t="s">
        <v>2</v>
      </c>
      <c r="B48" s="73" t="s">
        <v>46</v>
      </c>
      <c r="C48" s="95">
        <v>93.7</v>
      </c>
      <c r="D48" s="95">
        <v>24.7</v>
      </c>
      <c r="E48" s="95">
        <v>59.8</v>
      </c>
      <c r="F48" s="95">
        <v>24.9</v>
      </c>
      <c r="G48" s="95">
        <v>12.7</v>
      </c>
      <c r="H48" s="95">
        <v>31.7</v>
      </c>
      <c r="I48" s="95">
        <v>20.100000000000001</v>
      </c>
      <c r="J48" s="95"/>
      <c r="K48" s="95"/>
    </row>
    <row r="49" spans="1:11" ht="11.25">
      <c r="A49" s="31" t="s">
        <v>2</v>
      </c>
      <c r="B49" s="73" t="s">
        <v>47</v>
      </c>
      <c r="C49" s="95">
        <v>87.7</v>
      </c>
      <c r="D49" s="95">
        <v>55.5</v>
      </c>
      <c r="E49" s="95">
        <v>115.6</v>
      </c>
      <c r="F49" s="95">
        <v>40.9</v>
      </c>
      <c r="G49" s="95">
        <v>11.2</v>
      </c>
      <c r="H49" s="95">
        <v>43.4</v>
      </c>
      <c r="I49" s="95">
        <v>25.5</v>
      </c>
      <c r="J49" s="95"/>
      <c r="K49" s="95"/>
    </row>
    <row r="50" spans="1:11" s="1" customFormat="1" ht="11.25">
      <c r="A50" s="38" t="s">
        <v>2</v>
      </c>
      <c r="B50" s="37" t="s">
        <v>48</v>
      </c>
      <c r="C50" s="96">
        <v>419.8</v>
      </c>
      <c r="D50" s="96">
        <v>123</v>
      </c>
      <c r="E50" s="96">
        <v>272.60000000000002</v>
      </c>
      <c r="F50" s="96">
        <v>168.4</v>
      </c>
      <c r="G50" s="96">
        <v>86</v>
      </c>
      <c r="H50" s="96">
        <v>141.19999999999999</v>
      </c>
      <c r="I50" s="96">
        <v>109.9</v>
      </c>
      <c r="J50" s="96"/>
      <c r="K50" s="96"/>
    </row>
  </sheetData>
  <phoneticPr fontId="3" type="noConversion"/>
  <hyperlinks>
    <hyperlink ref="A1" location="Inhalt!A1" display="Inhalt"/>
  </hyperlinks>
  <pageMargins left="0.39370078740157483" right="0.39370078740157483" top="0.39370078740157483" bottom="0.59055118110236227" header="0.31496062992125984" footer="0.31496062992125984"/>
  <pageSetup paperSize="9" firstPageNumber="15" orientation="portrait" r:id="rId1"/>
  <headerFooter>
    <oddFooter>&amp;C&amp;6© Statistisches Landesamt des Freistaates Sachsen | B VII 1-6 – 4j/25</oddFooter>
  </headerFooter>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R65"/>
  <sheetViews>
    <sheetView showGridLines="0" zoomScaleNormal="100" workbookViewId="0"/>
  </sheetViews>
  <sheetFormatPr baseColWidth="10" defaultColWidth="11.5" defaultRowHeight="12.75" customHeight="1"/>
  <cols>
    <col min="1" max="1" width="15.33203125" style="78" customWidth="1"/>
    <col min="2" max="2" width="15.6640625" style="78" customWidth="1"/>
    <col min="3" max="6" width="8" style="78" customWidth="1"/>
    <col min="7" max="7" width="9.5" style="78" customWidth="1"/>
    <col min="8" max="9" width="8" style="78" customWidth="1"/>
    <col min="10" max="10" width="10.6640625" style="78" customWidth="1"/>
    <col min="11" max="16384" width="11.5" style="78"/>
  </cols>
  <sheetData>
    <row r="1" spans="1:17" s="9" customFormat="1" ht="11.25">
      <c r="A1" s="69" t="s">
        <v>9</v>
      </c>
    </row>
    <row r="2" spans="1:17" s="1" customFormat="1" ht="20.100000000000001" customHeight="1">
      <c r="A2" s="32" t="s">
        <v>197</v>
      </c>
      <c r="C2" s="25"/>
      <c r="D2" s="25"/>
      <c r="E2" s="25"/>
      <c r="F2" s="25"/>
      <c r="G2" s="25"/>
    </row>
    <row r="3" spans="1:17" ht="20.100000000000001" customHeight="1">
      <c r="A3" s="32" t="s">
        <v>196</v>
      </c>
      <c r="F3" s="102"/>
      <c r="G3" s="102"/>
      <c r="H3" s="102"/>
      <c r="I3" s="102"/>
    </row>
    <row r="4" spans="1:17" ht="15" customHeight="1">
      <c r="A4" s="97" t="s">
        <v>53</v>
      </c>
      <c r="F4" s="102"/>
      <c r="G4" s="102"/>
      <c r="H4" s="102"/>
      <c r="I4" s="102"/>
    </row>
    <row r="5" spans="1:17" ht="30" customHeight="1">
      <c r="A5" s="113" t="s">
        <v>54</v>
      </c>
      <c r="B5" s="99" t="s">
        <v>38</v>
      </c>
      <c r="C5" s="100" t="s">
        <v>8</v>
      </c>
      <c r="D5" s="99" t="s">
        <v>4</v>
      </c>
      <c r="E5" s="77" t="s">
        <v>3</v>
      </c>
      <c r="F5" s="90" t="s">
        <v>262</v>
      </c>
      <c r="G5" s="77" t="s">
        <v>5</v>
      </c>
      <c r="H5" s="100" t="s">
        <v>88</v>
      </c>
      <c r="I5" s="101" t="s">
        <v>6</v>
      </c>
    </row>
    <row r="6" spans="1:17" ht="20.100000000000001" customHeight="1">
      <c r="A6" s="79">
        <v>2025</v>
      </c>
      <c r="B6" s="88" t="s">
        <v>64</v>
      </c>
      <c r="C6" s="120">
        <v>36.1</v>
      </c>
      <c r="D6" s="120">
        <v>8.5</v>
      </c>
      <c r="E6" s="120">
        <v>13.2</v>
      </c>
      <c r="F6" s="120">
        <v>26.4</v>
      </c>
      <c r="G6" s="120">
        <v>6</v>
      </c>
      <c r="H6" s="120">
        <v>2.2999999999999998</v>
      </c>
      <c r="I6" s="120">
        <v>7.5</v>
      </c>
      <c r="K6" s="107"/>
    </row>
    <row r="7" spans="1:17" ht="11.25">
      <c r="A7" s="79">
        <v>2025</v>
      </c>
      <c r="B7" s="88" t="s">
        <v>61</v>
      </c>
      <c r="C7" s="120">
        <v>36.1</v>
      </c>
      <c r="D7" s="120">
        <v>7.4</v>
      </c>
      <c r="E7" s="120">
        <v>14.3</v>
      </c>
      <c r="F7" s="120">
        <v>22.7</v>
      </c>
      <c r="G7" s="120">
        <v>9.1999999999999993</v>
      </c>
      <c r="H7" s="120">
        <v>2.2999999999999998</v>
      </c>
      <c r="I7" s="120">
        <v>8</v>
      </c>
    </row>
    <row r="8" spans="1:17" ht="11.25">
      <c r="A8" s="79">
        <v>2025</v>
      </c>
      <c r="B8" s="88" t="s">
        <v>62</v>
      </c>
      <c r="C8" s="120">
        <v>42.6</v>
      </c>
      <c r="D8" s="120">
        <v>7.1</v>
      </c>
      <c r="E8" s="120">
        <v>19.7</v>
      </c>
      <c r="F8" s="120">
        <v>12.3</v>
      </c>
      <c r="G8" s="120">
        <v>8</v>
      </c>
      <c r="H8" s="120">
        <v>2.2999999999999998</v>
      </c>
      <c r="I8" s="120">
        <v>8</v>
      </c>
    </row>
    <row r="9" spans="1:17" ht="11.25">
      <c r="A9" s="79">
        <v>2025</v>
      </c>
      <c r="B9" s="88" t="s">
        <v>63</v>
      </c>
      <c r="C9" s="120">
        <v>45.9</v>
      </c>
      <c r="D9" s="120">
        <v>6.8</v>
      </c>
      <c r="E9" s="120">
        <v>23.9</v>
      </c>
      <c r="F9" s="120">
        <v>8.4</v>
      </c>
      <c r="G9" s="120">
        <v>5.3</v>
      </c>
      <c r="H9" s="120">
        <v>2.2999999999999998</v>
      </c>
      <c r="I9" s="120">
        <v>7.3</v>
      </c>
    </row>
    <row r="10" spans="1:17" ht="11.25">
      <c r="A10" s="79">
        <v>2025</v>
      </c>
      <c r="B10" s="88" t="s">
        <v>46</v>
      </c>
      <c r="C10" s="120">
        <v>42.5</v>
      </c>
      <c r="D10" s="120">
        <v>9</v>
      </c>
      <c r="E10" s="120">
        <v>26</v>
      </c>
      <c r="F10" s="120">
        <v>9.5</v>
      </c>
      <c r="G10" s="120">
        <v>3.8</v>
      </c>
      <c r="H10" s="120">
        <v>2.9</v>
      </c>
      <c r="I10" s="120">
        <v>6.2</v>
      </c>
    </row>
    <row r="11" spans="1:17" ht="11.25">
      <c r="A11" s="79">
        <v>2025</v>
      </c>
      <c r="B11" s="88" t="s">
        <v>47</v>
      </c>
      <c r="C11" s="120">
        <v>28.8</v>
      </c>
      <c r="D11" s="120">
        <v>14.9</v>
      </c>
      <c r="E11" s="120">
        <v>33.200000000000003</v>
      </c>
      <c r="F11" s="120">
        <v>11.5</v>
      </c>
      <c r="G11" s="120">
        <v>2.4</v>
      </c>
      <c r="H11" s="120">
        <v>3.3</v>
      </c>
      <c r="I11" s="120">
        <v>5.9</v>
      </c>
    </row>
    <row r="12" spans="1:17" ht="11.25">
      <c r="A12" s="2">
        <v>2025</v>
      </c>
      <c r="B12" s="89" t="s">
        <v>80</v>
      </c>
      <c r="C12" s="121">
        <v>38.799999999999997</v>
      </c>
      <c r="D12" s="121">
        <v>9.6</v>
      </c>
      <c r="E12" s="121">
        <v>24.7</v>
      </c>
      <c r="F12" s="121">
        <v>12.3</v>
      </c>
      <c r="G12" s="121">
        <v>5</v>
      </c>
      <c r="H12" s="121">
        <v>2.7</v>
      </c>
      <c r="I12" s="121">
        <v>6.9</v>
      </c>
    </row>
    <row r="13" spans="1:17" ht="20.100000000000001" customHeight="1">
      <c r="A13" s="79">
        <v>2021</v>
      </c>
      <c r="B13" s="88" t="s">
        <v>64</v>
      </c>
      <c r="C13" s="103">
        <v>17.3</v>
      </c>
      <c r="D13" s="103">
        <v>10.3</v>
      </c>
      <c r="E13" s="103">
        <v>12.1</v>
      </c>
      <c r="F13" s="103">
        <v>17.7</v>
      </c>
      <c r="G13" s="103">
        <v>16.100000000000001</v>
      </c>
      <c r="H13" s="103" t="s">
        <v>89</v>
      </c>
      <c r="I13" s="103">
        <v>26.5</v>
      </c>
      <c r="K13" s="104"/>
      <c r="L13" s="104"/>
      <c r="M13" s="104"/>
      <c r="N13" s="104"/>
      <c r="O13" s="104"/>
      <c r="P13" s="104"/>
      <c r="Q13" s="104"/>
    </row>
    <row r="14" spans="1:17" ht="12" customHeight="1">
      <c r="A14" s="79">
        <v>2021</v>
      </c>
      <c r="B14" s="88" t="s">
        <v>61</v>
      </c>
      <c r="C14" s="103">
        <v>23</v>
      </c>
      <c r="D14" s="103">
        <v>11</v>
      </c>
      <c r="E14" s="103">
        <v>11</v>
      </c>
      <c r="F14" s="103">
        <v>18.3</v>
      </c>
      <c r="G14" s="103">
        <v>14.3</v>
      </c>
      <c r="H14" s="103" t="s">
        <v>89</v>
      </c>
      <c r="I14" s="103">
        <v>22.3</v>
      </c>
      <c r="K14" s="104"/>
      <c r="L14" s="104"/>
      <c r="M14" s="104"/>
      <c r="N14" s="104"/>
      <c r="O14" s="104"/>
      <c r="P14" s="104"/>
      <c r="Q14" s="104"/>
    </row>
    <row r="15" spans="1:17" ht="12" customHeight="1">
      <c r="A15" s="79">
        <v>2021</v>
      </c>
      <c r="B15" s="88" t="s">
        <v>62</v>
      </c>
      <c r="C15" s="103">
        <v>30.4</v>
      </c>
      <c r="D15" s="103">
        <v>11.1</v>
      </c>
      <c r="E15" s="103">
        <v>17.3</v>
      </c>
      <c r="F15" s="103">
        <v>9.4</v>
      </c>
      <c r="G15" s="103">
        <v>10.4</v>
      </c>
      <c r="H15" s="103" t="s">
        <v>89</v>
      </c>
      <c r="I15" s="103">
        <v>21.4</v>
      </c>
      <c r="K15" s="104"/>
      <c r="L15" s="104"/>
      <c r="M15" s="104"/>
      <c r="N15" s="104"/>
      <c r="O15" s="104"/>
      <c r="P15" s="104"/>
      <c r="Q15" s="104"/>
    </row>
    <row r="16" spans="1:17" ht="12" customHeight="1">
      <c r="A16" s="79">
        <v>2021</v>
      </c>
      <c r="B16" s="88" t="s">
        <v>63</v>
      </c>
      <c r="C16" s="103">
        <v>31.9</v>
      </c>
      <c r="D16" s="103">
        <v>12.6</v>
      </c>
      <c r="E16" s="103">
        <v>21.8</v>
      </c>
      <c r="F16" s="103">
        <v>8.6</v>
      </c>
      <c r="G16" s="103">
        <v>6.1</v>
      </c>
      <c r="H16" s="103" t="s">
        <v>89</v>
      </c>
      <c r="I16" s="103">
        <v>19.100000000000001</v>
      </c>
      <c r="K16" s="104"/>
      <c r="L16" s="104"/>
      <c r="M16" s="104"/>
      <c r="N16" s="104"/>
      <c r="O16" s="104"/>
      <c r="P16" s="104"/>
      <c r="Q16" s="104"/>
    </row>
    <row r="17" spans="1:18" ht="12" customHeight="1">
      <c r="A17" s="79">
        <v>2021</v>
      </c>
      <c r="B17" s="88" t="s">
        <v>46</v>
      </c>
      <c r="C17" s="103">
        <v>28.5</v>
      </c>
      <c r="D17" s="103">
        <v>18.8</v>
      </c>
      <c r="E17" s="103">
        <v>25.2</v>
      </c>
      <c r="F17" s="103">
        <v>10.199999999999999</v>
      </c>
      <c r="G17" s="103">
        <v>3.6</v>
      </c>
      <c r="H17" s="103" t="s">
        <v>89</v>
      </c>
      <c r="I17" s="103">
        <v>13.6</v>
      </c>
      <c r="K17" s="104"/>
      <c r="L17" s="104"/>
      <c r="M17" s="104"/>
      <c r="N17" s="104"/>
      <c r="O17" s="104"/>
      <c r="P17" s="104"/>
      <c r="Q17" s="104"/>
    </row>
    <row r="18" spans="1:18" ht="12" customHeight="1">
      <c r="A18" s="79">
        <v>2021</v>
      </c>
      <c r="B18" s="88" t="s">
        <v>47</v>
      </c>
      <c r="C18" s="103">
        <v>17.600000000000001</v>
      </c>
      <c r="D18" s="103">
        <v>26.3</v>
      </c>
      <c r="E18" s="103">
        <v>31.5</v>
      </c>
      <c r="F18" s="103">
        <v>12.7</v>
      </c>
      <c r="G18" s="103">
        <v>2.8</v>
      </c>
      <c r="H18" s="103" t="s">
        <v>89</v>
      </c>
      <c r="I18" s="103">
        <v>9.1</v>
      </c>
      <c r="K18" s="104"/>
      <c r="L18" s="104"/>
      <c r="M18" s="104"/>
      <c r="N18" s="104"/>
      <c r="O18" s="104"/>
      <c r="P18" s="104"/>
      <c r="Q18" s="104"/>
    </row>
    <row r="19" spans="1:18" ht="12" customHeight="1">
      <c r="A19" s="2">
        <v>2021</v>
      </c>
      <c r="B19" s="89" t="s">
        <v>80</v>
      </c>
      <c r="C19" s="105">
        <v>25.8</v>
      </c>
      <c r="D19" s="105">
        <v>16.5</v>
      </c>
      <c r="E19" s="105">
        <v>22.2</v>
      </c>
      <c r="F19" s="105">
        <v>11.7</v>
      </c>
      <c r="G19" s="105">
        <v>7</v>
      </c>
      <c r="H19" s="105" t="s">
        <v>89</v>
      </c>
      <c r="I19" s="105">
        <v>16.899999999999999</v>
      </c>
      <c r="K19" s="106"/>
      <c r="L19" s="106"/>
      <c r="M19" s="106"/>
      <c r="N19" s="106"/>
      <c r="O19" s="106"/>
      <c r="P19" s="106"/>
      <c r="Q19" s="106"/>
      <c r="R19" s="106"/>
    </row>
    <row r="20" spans="1:18" ht="20.100000000000001" customHeight="1">
      <c r="A20" s="79">
        <v>2017</v>
      </c>
      <c r="B20" s="88" t="s">
        <v>64</v>
      </c>
      <c r="C20" s="103">
        <v>17.100000000000001</v>
      </c>
      <c r="D20" s="103">
        <v>13</v>
      </c>
      <c r="E20" s="103">
        <v>22.7</v>
      </c>
      <c r="F20" s="103">
        <v>21</v>
      </c>
      <c r="G20" s="103">
        <v>11.4</v>
      </c>
      <c r="H20" s="103" t="s">
        <v>89</v>
      </c>
      <c r="I20" s="103">
        <v>14.8</v>
      </c>
      <c r="K20" s="106"/>
      <c r="L20" s="106"/>
      <c r="M20" s="106"/>
      <c r="N20" s="106"/>
      <c r="O20" s="106"/>
      <c r="P20" s="106"/>
      <c r="Q20" s="106"/>
      <c r="R20" s="106"/>
    </row>
    <row r="21" spans="1:18" ht="12" customHeight="1">
      <c r="A21" s="79">
        <v>2017</v>
      </c>
      <c r="B21" s="88" t="s">
        <v>61</v>
      </c>
      <c r="C21" s="103">
        <v>23.7</v>
      </c>
      <c r="D21" s="103">
        <v>12.3</v>
      </c>
      <c r="E21" s="103">
        <v>23.3</v>
      </c>
      <c r="F21" s="103">
        <v>18.600000000000001</v>
      </c>
      <c r="G21" s="103">
        <v>7.8</v>
      </c>
      <c r="H21" s="103" t="s">
        <v>89</v>
      </c>
      <c r="I21" s="103">
        <v>14.2</v>
      </c>
      <c r="K21" s="106"/>
      <c r="L21" s="106"/>
      <c r="M21" s="106"/>
      <c r="N21" s="106"/>
      <c r="O21" s="106"/>
      <c r="P21" s="106"/>
      <c r="Q21" s="106"/>
      <c r="R21" s="106"/>
    </row>
    <row r="22" spans="1:18" ht="12" customHeight="1">
      <c r="A22" s="79">
        <v>2017</v>
      </c>
      <c r="B22" s="88" t="s">
        <v>62</v>
      </c>
      <c r="C22" s="103">
        <v>27.3</v>
      </c>
      <c r="D22" s="103">
        <v>9.8000000000000007</v>
      </c>
      <c r="E22" s="103">
        <v>28.1</v>
      </c>
      <c r="F22" s="103">
        <v>14.9</v>
      </c>
      <c r="G22" s="103">
        <v>7.1</v>
      </c>
      <c r="H22" s="103" t="s">
        <v>89</v>
      </c>
      <c r="I22" s="103">
        <v>12.8</v>
      </c>
      <c r="K22" s="106"/>
      <c r="L22" s="106"/>
      <c r="M22" s="106"/>
      <c r="N22" s="106"/>
      <c r="O22" s="106"/>
      <c r="P22" s="106"/>
      <c r="Q22" s="106"/>
      <c r="R22" s="106"/>
    </row>
    <row r="23" spans="1:18" ht="12" customHeight="1">
      <c r="A23" s="79">
        <v>2017</v>
      </c>
      <c r="B23" s="88" t="s">
        <v>63</v>
      </c>
      <c r="C23" s="103">
        <v>30.4</v>
      </c>
      <c r="D23" s="103">
        <v>9.6</v>
      </c>
      <c r="E23" s="103">
        <v>28.6</v>
      </c>
      <c r="F23" s="103">
        <v>15.8</v>
      </c>
      <c r="G23" s="103">
        <v>4.9000000000000004</v>
      </c>
      <c r="H23" s="103" t="s">
        <v>89</v>
      </c>
      <c r="I23" s="103">
        <v>10.8</v>
      </c>
      <c r="K23" s="106"/>
      <c r="L23" s="106"/>
      <c r="M23" s="106"/>
      <c r="N23" s="106"/>
      <c r="O23" s="106"/>
      <c r="P23" s="106"/>
      <c r="Q23" s="106"/>
      <c r="R23" s="106"/>
    </row>
    <row r="24" spans="1:18" ht="12" customHeight="1">
      <c r="A24" s="79">
        <v>2017</v>
      </c>
      <c r="B24" s="88" t="s">
        <v>46</v>
      </c>
      <c r="C24" s="103">
        <v>26.1</v>
      </c>
      <c r="D24" s="103">
        <v>11</v>
      </c>
      <c r="E24" s="103">
        <v>32.799999999999997</v>
      </c>
      <c r="F24" s="103">
        <v>18.899999999999999</v>
      </c>
      <c r="G24" s="103">
        <v>2.6</v>
      </c>
      <c r="H24" s="103" t="s">
        <v>89</v>
      </c>
      <c r="I24" s="103">
        <v>8.5</v>
      </c>
      <c r="K24" s="106"/>
      <c r="L24" s="106"/>
      <c r="M24" s="106"/>
      <c r="N24" s="106"/>
      <c r="O24" s="106"/>
      <c r="P24" s="106"/>
      <c r="Q24" s="106"/>
      <c r="R24" s="106"/>
    </row>
    <row r="25" spans="1:18" ht="12" customHeight="1">
      <c r="A25" s="79">
        <v>2017</v>
      </c>
      <c r="B25" s="88" t="s">
        <v>47</v>
      </c>
      <c r="C25" s="103">
        <v>16.7</v>
      </c>
      <c r="D25" s="103">
        <v>15.1</v>
      </c>
      <c r="E25" s="103">
        <v>41.3</v>
      </c>
      <c r="F25" s="103">
        <v>19.2</v>
      </c>
      <c r="G25" s="103">
        <v>1.9</v>
      </c>
      <c r="H25" s="103" t="s">
        <v>89</v>
      </c>
      <c r="I25" s="103">
        <v>5.7</v>
      </c>
      <c r="K25" s="106"/>
      <c r="L25" s="106"/>
      <c r="M25" s="106"/>
      <c r="N25" s="106"/>
      <c r="O25" s="106"/>
      <c r="P25" s="106"/>
      <c r="Q25" s="106"/>
      <c r="R25" s="106"/>
    </row>
    <row r="26" spans="1:18" s="51" customFormat="1" ht="12" customHeight="1">
      <c r="A26" s="2">
        <v>2017</v>
      </c>
      <c r="B26" s="89" t="s">
        <v>80</v>
      </c>
      <c r="C26" s="105">
        <v>24.6</v>
      </c>
      <c r="D26" s="105">
        <v>11.6</v>
      </c>
      <c r="E26" s="105">
        <v>31</v>
      </c>
      <c r="F26" s="105">
        <v>17.600000000000001</v>
      </c>
      <c r="G26" s="105">
        <v>4.9000000000000004</v>
      </c>
      <c r="H26" s="105" t="s">
        <v>89</v>
      </c>
      <c r="I26" s="105">
        <v>10.199999999999999</v>
      </c>
      <c r="K26" s="106"/>
      <c r="L26" s="106"/>
      <c r="M26" s="106"/>
      <c r="N26" s="106"/>
      <c r="O26" s="106"/>
      <c r="P26" s="106"/>
      <c r="Q26" s="106"/>
      <c r="R26" s="106"/>
    </row>
    <row r="27" spans="1:18" ht="20.100000000000001" customHeight="1">
      <c r="A27" s="32" t="s">
        <v>198</v>
      </c>
      <c r="F27" s="102"/>
      <c r="G27" s="102"/>
      <c r="H27" s="102"/>
      <c r="I27" s="102"/>
    </row>
    <row r="28" spans="1:18" ht="15" customHeight="1">
      <c r="A28" s="97" t="s">
        <v>81</v>
      </c>
      <c r="F28" s="102"/>
      <c r="G28" s="102"/>
      <c r="H28" s="102"/>
      <c r="I28" s="102"/>
    </row>
    <row r="29" spans="1:18" ht="30" customHeight="1">
      <c r="A29" s="122" t="s">
        <v>82</v>
      </c>
      <c r="B29" s="213" t="s">
        <v>38</v>
      </c>
      <c r="C29" s="210" t="s">
        <v>8</v>
      </c>
      <c r="D29" s="99" t="s">
        <v>4</v>
      </c>
      <c r="E29" s="77" t="s">
        <v>3</v>
      </c>
      <c r="F29" s="90" t="s">
        <v>262</v>
      </c>
      <c r="G29" s="77" t="s">
        <v>5</v>
      </c>
      <c r="H29" s="100" t="s">
        <v>88</v>
      </c>
      <c r="I29" s="101" t="s">
        <v>6</v>
      </c>
      <c r="L29" s="93"/>
      <c r="M29" s="93"/>
    </row>
    <row r="30" spans="1:18" ht="20.100000000000001" customHeight="1">
      <c r="A30" s="211" t="s">
        <v>199</v>
      </c>
      <c r="B30" s="88" t="s">
        <v>64</v>
      </c>
      <c r="C30" s="52">
        <f>C6-C13</f>
        <v>18.8</v>
      </c>
      <c r="D30" s="52">
        <f t="shared" ref="D30:I30" si="0">D6-D13</f>
        <v>-1.8000000000000007</v>
      </c>
      <c r="E30" s="52">
        <f t="shared" si="0"/>
        <v>1.0999999999999996</v>
      </c>
      <c r="F30" s="52">
        <f t="shared" si="0"/>
        <v>8.6999999999999993</v>
      </c>
      <c r="G30" s="52">
        <f t="shared" si="0"/>
        <v>-10.100000000000001</v>
      </c>
      <c r="H30" s="52">
        <f>H6-0</f>
        <v>2.2999999999999998</v>
      </c>
      <c r="I30" s="52">
        <f t="shared" si="0"/>
        <v>-19</v>
      </c>
      <c r="K30" s="107"/>
      <c r="L30" s="192"/>
      <c r="M30" s="214"/>
      <c r="N30" s="107"/>
      <c r="O30" s="107"/>
      <c r="P30" s="107"/>
      <c r="Q30" s="107"/>
      <c r="R30" s="107"/>
    </row>
    <row r="31" spans="1:18" ht="12" customHeight="1">
      <c r="A31" s="192" t="s">
        <v>200</v>
      </c>
      <c r="B31" s="88" t="s">
        <v>64</v>
      </c>
      <c r="C31" s="52">
        <f>C6-C20</f>
        <v>19</v>
      </c>
      <c r="D31" s="52">
        <f t="shared" ref="D31:I31" si="1">D6-D20</f>
        <v>-4.5</v>
      </c>
      <c r="E31" s="52">
        <f t="shared" si="1"/>
        <v>-9.5</v>
      </c>
      <c r="F31" s="52">
        <f t="shared" si="1"/>
        <v>5.3999999999999986</v>
      </c>
      <c r="G31" s="52">
        <f t="shared" si="1"/>
        <v>-5.4</v>
      </c>
      <c r="H31" s="52" t="s">
        <v>89</v>
      </c>
      <c r="I31" s="52">
        <f t="shared" si="1"/>
        <v>-7.3000000000000007</v>
      </c>
      <c r="K31" s="107"/>
      <c r="L31" s="192"/>
      <c r="M31" s="214"/>
      <c r="N31" s="107"/>
      <c r="O31" s="107"/>
      <c r="P31" s="107"/>
      <c r="Q31" s="107"/>
      <c r="R31" s="107"/>
    </row>
    <row r="32" spans="1:18" ht="21" customHeight="1">
      <c r="A32" s="192" t="s">
        <v>199</v>
      </c>
      <c r="B32" s="88" t="s">
        <v>61</v>
      </c>
      <c r="C32" s="52">
        <f>C7-C14</f>
        <v>13.100000000000001</v>
      </c>
      <c r="D32" s="52">
        <f t="shared" ref="D32:I32" si="2">D7-D14</f>
        <v>-3.5999999999999996</v>
      </c>
      <c r="E32" s="52">
        <f t="shared" si="2"/>
        <v>3.3000000000000007</v>
      </c>
      <c r="F32" s="52">
        <f t="shared" si="2"/>
        <v>4.3999999999999986</v>
      </c>
      <c r="G32" s="52">
        <f t="shared" si="2"/>
        <v>-5.1000000000000014</v>
      </c>
      <c r="H32" s="52">
        <f>H7-0</f>
        <v>2.2999999999999998</v>
      </c>
      <c r="I32" s="52">
        <f t="shared" si="2"/>
        <v>-14.3</v>
      </c>
      <c r="K32" s="108"/>
      <c r="L32" s="192"/>
      <c r="M32" s="215"/>
      <c r="N32" s="108"/>
      <c r="O32" s="108"/>
      <c r="P32" s="108"/>
      <c r="Q32" s="108"/>
      <c r="R32" s="108"/>
    </row>
    <row r="33" spans="1:18" ht="12" customHeight="1">
      <c r="A33" s="192" t="s">
        <v>200</v>
      </c>
      <c r="B33" s="88" t="s">
        <v>61</v>
      </c>
      <c r="C33" s="52">
        <f>C7-C21</f>
        <v>12.400000000000002</v>
      </c>
      <c r="D33" s="52">
        <f t="shared" ref="D33:I33" si="3">D7-D21</f>
        <v>-4.9000000000000004</v>
      </c>
      <c r="E33" s="52">
        <f t="shared" si="3"/>
        <v>-9</v>
      </c>
      <c r="F33" s="52">
        <f t="shared" si="3"/>
        <v>4.0999999999999979</v>
      </c>
      <c r="G33" s="52">
        <f t="shared" si="3"/>
        <v>1.3999999999999995</v>
      </c>
      <c r="H33" s="52" t="s">
        <v>89</v>
      </c>
      <c r="I33" s="52">
        <f t="shared" si="3"/>
        <v>-6.1999999999999993</v>
      </c>
      <c r="K33" s="108"/>
      <c r="L33" s="192"/>
      <c r="M33" s="215"/>
      <c r="N33" s="108"/>
      <c r="O33" s="108"/>
      <c r="P33" s="108"/>
      <c r="Q33" s="108"/>
      <c r="R33" s="108"/>
    </row>
    <row r="34" spans="1:18" ht="21" customHeight="1">
      <c r="A34" s="192" t="s">
        <v>199</v>
      </c>
      <c r="B34" s="212" t="s">
        <v>62</v>
      </c>
      <c r="C34" s="52">
        <f>C8-C15</f>
        <v>12.200000000000003</v>
      </c>
      <c r="D34" s="52">
        <f t="shared" ref="D34:I34" si="4">D8-D15</f>
        <v>-4</v>
      </c>
      <c r="E34" s="52">
        <f t="shared" si="4"/>
        <v>2.3999999999999986</v>
      </c>
      <c r="F34" s="52">
        <f t="shared" si="4"/>
        <v>2.9000000000000004</v>
      </c>
      <c r="G34" s="52">
        <f t="shared" si="4"/>
        <v>-2.4000000000000004</v>
      </c>
      <c r="H34" s="52">
        <f>H8-0</f>
        <v>2.2999999999999998</v>
      </c>
      <c r="I34" s="52">
        <f t="shared" si="4"/>
        <v>-13.399999999999999</v>
      </c>
      <c r="K34" s="108"/>
      <c r="L34" s="192"/>
      <c r="M34" s="215"/>
      <c r="N34" s="108"/>
      <c r="O34" s="108"/>
      <c r="P34" s="108"/>
      <c r="Q34" s="108"/>
      <c r="R34" s="108"/>
    </row>
    <row r="35" spans="1:18" ht="12" customHeight="1">
      <c r="A35" s="192" t="s">
        <v>200</v>
      </c>
      <c r="B35" s="212" t="s">
        <v>62</v>
      </c>
      <c r="C35" s="52">
        <f>C8-C22</f>
        <v>15.3</v>
      </c>
      <c r="D35" s="52">
        <f t="shared" ref="D35:I35" si="5">D8-D22</f>
        <v>-2.7000000000000011</v>
      </c>
      <c r="E35" s="52">
        <f t="shared" si="5"/>
        <v>-8.4000000000000021</v>
      </c>
      <c r="F35" s="52">
        <f t="shared" si="5"/>
        <v>-2.5999999999999996</v>
      </c>
      <c r="G35" s="52">
        <f t="shared" si="5"/>
        <v>0.90000000000000036</v>
      </c>
      <c r="H35" s="52" t="s">
        <v>89</v>
      </c>
      <c r="I35" s="52">
        <f t="shared" si="5"/>
        <v>-4.8000000000000007</v>
      </c>
      <c r="K35" s="108"/>
      <c r="L35" s="192"/>
      <c r="M35" s="215"/>
      <c r="N35" s="108"/>
      <c r="O35" s="108"/>
      <c r="P35" s="108"/>
      <c r="Q35" s="108"/>
      <c r="R35" s="108"/>
    </row>
    <row r="36" spans="1:18" ht="21" customHeight="1">
      <c r="A36" s="192" t="s">
        <v>199</v>
      </c>
      <c r="B36" s="212" t="s">
        <v>63</v>
      </c>
      <c r="C36" s="52">
        <f>C9-C16</f>
        <v>14</v>
      </c>
      <c r="D36" s="52">
        <f t="shared" ref="D36:I36" si="6">D9-D16</f>
        <v>-5.8</v>
      </c>
      <c r="E36" s="52">
        <f t="shared" si="6"/>
        <v>2.0999999999999979</v>
      </c>
      <c r="F36" s="52">
        <f t="shared" si="6"/>
        <v>-0.19999999999999929</v>
      </c>
      <c r="G36" s="52">
        <f t="shared" si="6"/>
        <v>-0.79999999999999982</v>
      </c>
      <c r="H36" s="52">
        <f>H9-0</f>
        <v>2.2999999999999998</v>
      </c>
      <c r="I36" s="52">
        <f t="shared" si="6"/>
        <v>-11.8</v>
      </c>
      <c r="K36" s="108"/>
      <c r="L36" s="192"/>
      <c r="M36" s="215"/>
      <c r="N36" s="108"/>
      <c r="O36" s="108"/>
      <c r="P36" s="108"/>
      <c r="Q36" s="108"/>
      <c r="R36" s="108"/>
    </row>
    <row r="37" spans="1:18" ht="12" customHeight="1">
      <c r="A37" s="192" t="s">
        <v>200</v>
      </c>
      <c r="B37" s="212" t="s">
        <v>63</v>
      </c>
      <c r="C37" s="52">
        <f>C9-C23</f>
        <v>15.5</v>
      </c>
      <c r="D37" s="52">
        <f t="shared" ref="D37:I37" si="7">D9-D23</f>
        <v>-2.8</v>
      </c>
      <c r="E37" s="52">
        <f t="shared" si="7"/>
        <v>-4.7000000000000028</v>
      </c>
      <c r="F37" s="52">
        <f t="shared" si="7"/>
        <v>-7.4</v>
      </c>
      <c r="G37" s="52">
        <f t="shared" si="7"/>
        <v>0.39999999999999947</v>
      </c>
      <c r="H37" s="52" t="s">
        <v>89</v>
      </c>
      <c r="I37" s="52">
        <f t="shared" si="7"/>
        <v>-3.5000000000000009</v>
      </c>
      <c r="K37" s="108"/>
      <c r="L37" s="192"/>
      <c r="M37" s="215"/>
      <c r="N37" s="108"/>
      <c r="O37" s="108"/>
      <c r="P37" s="108"/>
      <c r="Q37" s="108"/>
      <c r="R37" s="108"/>
    </row>
    <row r="38" spans="1:18" ht="21" customHeight="1">
      <c r="A38" s="192" t="s">
        <v>199</v>
      </c>
      <c r="B38" s="212" t="s">
        <v>46</v>
      </c>
      <c r="C38" s="52">
        <f>C10-C17</f>
        <v>14</v>
      </c>
      <c r="D38" s="52">
        <f t="shared" ref="D38:I38" si="8">D10-D17</f>
        <v>-9.8000000000000007</v>
      </c>
      <c r="E38" s="52">
        <f t="shared" si="8"/>
        <v>0.80000000000000071</v>
      </c>
      <c r="F38" s="52">
        <f t="shared" si="8"/>
        <v>-0.69999999999999929</v>
      </c>
      <c r="G38" s="52">
        <f t="shared" si="8"/>
        <v>0.19999999999999973</v>
      </c>
      <c r="H38" s="52">
        <f>H10-0</f>
        <v>2.9</v>
      </c>
      <c r="I38" s="52">
        <f t="shared" si="8"/>
        <v>-7.3999999999999995</v>
      </c>
      <c r="K38" s="108"/>
      <c r="L38" s="192"/>
      <c r="M38" s="215"/>
      <c r="N38" s="108"/>
      <c r="O38" s="108"/>
      <c r="P38" s="108"/>
      <c r="Q38" s="108"/>
      <c r="R38" s="108"/>
    </row>
    <row r="39" spans="1:18" ht="12" customHeight="1">
      <c r="A39" s="192" t="s">
        <v>200</v>
      </c>
      <c r="B39" s="212" t="s">
        <v>46</v>
      </c>
      <c r="C39" s="52">
        <f>C10-C24</f>
        <v>16.399999999999999</v>
      </c>
      <c r="D39" s="52">
        <f t="shared" ref="D39:I39" si="9">D10-D24</f>
        <v>-2</v>
      </c>
      <c r="E39" s="52">
        <f t="shared" si="9"/>
        <v>-6.7999999999999972</v>
      </c>
      <c r="F39" s="52">
        <f t="shared" si="9"/>
        <v>-9.3999999999999986</v>
      </c>
      <c r="G39" s="52">
        <f t="shared" si="9"/>
        <v>1.1999999999999997</v>
      </c>
      <c r="H39" s="52" t="s">
        <v>89</v>
      </c>
      <c r="I39" s="52">
        <f t="shared" si="9"/>
        <v>-2.2999999999999998</v>
      </c>
      <c r="K39" s="108"/>
      <c r="L39" s="192"/>
      <c r="M39" s="215"/>
      <c r="N39" s="108"/>
      <c r="O39" s="108"/>
      <c r="P39" s="108"/>
      <c r="Q39" s="108"/>
      <c r="R39" s="108"/>
    </row>
    <row r="40" spans="1:18" ht="21" customHeight="1">
      <c r="A40" s="192" t="s">
        <v>199</v>
      </c>
      <c r="B40" s="212" t="s">
        <v>47</v>
      </c>
      <c r="C40" s="52">
        <f>C11-C18</f>
        <v>11.2</v>
      </c>
      <c r="D40" s="52">
        <f t="shared" ref="D40:I40" si="10">D11-D18</f>
        <v>-11.4</v>
      </c>
      <c r="E40" s="52">
        <f t="shared" si="10"/>
        <v>1.7000000000000028</v>
      </c>
      <c r="F40" s="52">
        <f t="shared" si="10"/>
        <v>-1.1999999999999993</v>
      </c>
      <c r="G40" s="52">
        <f t="shared" si="10"/>
        <v>-0.39999999999999991</v>
      </c>
      <c r="H40" s="52">
        <f>H11-0</f>
        <v>3.3</v>
      </c>
      <c r="I40" s="52">
        <f t="shared" si="10"/>
        <v>-3.1999999999999993</v>
      </c>
      <c r="K40" s="108"/>
      <c r="L40" s="192"/>
      <c r="M40" s="215"/>
      <c r="N40" s="108"/>
      <c r="O40" s="108"/>
      <c r="P40" s="108"/>
      <c r="Q40" s="108"/>
      <c r="R40" s="108"/>
    </row>
    <row r="41" spans="1:18" ht="12" customHeight="1">
      <c r="A41" s="192" t="s">
        <v>200</v>
      </c>
      <c r="B41" s="212" t="s">
        <v>47</v>
      </c>
      <c r="C41" s="52">
        <f>C11-C25</f>
        <v>12.100000000000001</v>
      </c>
      <c r="D41" s="52">
        <f t="shared" ref="D41:G41" si="11">D11-D25</f>
        <v>-0.19999999999999929</v>
      </c>
      <c r="E41" s="52">
        <f t="shared" si="11"/>
        <v>-8.0999999999999943</v>
      </c>
      <c r="F41" s="52">
        <f t="shared" si="11"/>
        <v>-7.6999999999999993</v>
      </c>
      <c r="G41" s="52">
        <f t="shared" si="11"/>
        <v>0.5</v>
      </c>
      <c r="H41" s="52" t="s">
        <v>89</v>
      </c>
      <c r="I41" s="52">
        <f>I11-I25</f>
        <v>0.20000000000000018</v>
      </c>
      <c r="K41" s="108"/>
      <c r="L41" s="192"/>
      <c r="M41" s="215"/>
      <c r="N41" s="108"/>
      <c r="O41" s="108"/>
      <c r="P41" s="108"/>
      <c r="Q41" s="108"/>
      <c r="R41" s="108"/>
    </row>
    <row r="42" spans="1:18" s="1" customFormat="1" ht="21" customHeight="1">
      <c r="A42" s="67" t="s">
        <v>199</v>
      </c>
      <c r="B42" s="89" t="s">
        <v>1</v>
      </c>
      <c r="C42" s="86">
        <f>C12-C19</f>
        <v>12.999999999999996</v>
      </c>
      <c r="D42" s="86">
        <f t="shared" ref="D42:I42" si="12">D12-D19</f>
        <v>-6.9</v>
      </c>
      <c r="E42" s="86">
        <f t="shared" si="12"/>
        <v>2.5</v>
      </c>
      <c r="F42" s="86">
        <f t="shared" si="12"/>
        <v>0.60000000000000142</v>
      </c>
      <c r="G42" s="86">
        <f t="shared" si="12"/>
        <v>-2</v>
      </c>
      <c r="H42" s="86">
        <f>H12-0</f>
        <v>2.7</v>
      </c>
      <c r="I42" s="86">
        <f t="shared" si="12"/>
        <v>-9.9999999999999982</v>
      </c>
      <c r="K42" s="108"/>
      <c r="L42" s="67"/>
      <c r="M42" s="215"/>
      <c r="N42" s="108"/>
      <c r="O42" s="108"/>
      <c r="P42" s="108"/>
      <c r="Q42" s="108"/>
      <c r="R42" s="108"/>
    </row>
    <row r="43" spans="1:18" s="1" customFormat="1" ht="11.25" customHeight="1">
      <c r="A43" s="67" t="s">
        <v>200</v>
      </c>
      <c r="B43" s="89" t="s">
        <v>1</v>
      </c>
      <c r="C43" s="86">
        <f>C12-C26</f>
        <v>14.199999999999996</v>
      </c>
      <c r="D43" s="86">
        <f t="shared" ref="D43:I43" si="13">D12-D26</f>
        <v>-2</v>
      </c>
      <c r="E43" s="86">
        <f t="shared" si="13"/>
        <v>-6.3000000000000007</v>
      </c>
      <c r="F43" s="86">
        <f t="shared" si="13"/>
        <v>-5.3000000000000007</v>
      </c>
      <c r="G43" s="86">
        <f t="shared" si="13"/>
        <v>9.9999999999999645E-2</v>
      </c>
      <c r="H43" s="86" t="s">
        <v>89</v>
      </c>
      <c r="I43" s="86">
        <f t="shared" si="13"/>
        <v>-3.2999999999999989</v>
      </c>
      <c r="K43" s="108"/>
      <c r="L43" s="67"/>
      <c r="M43" s="215"/>
      <c r="N43" s="108"/>
      <c r="O43" s="108"/>
      <c r="P43" s="108"/>
      <c r="Q43" s="108"/>
      <c r="R43" s="108"/>
    </row>
    <row r="44" spans="1:18" ht="11.85" customHeight="1">
      <c r="A44" s="145" t="s">
        <v>117</v>
      </c>
    </row>
    <row r="45" spans="1:18" ht="11.85" customHeight="1">
      <c r="A45" s="144" t="s">
        <v>11</v>
      </c>
    </row>
    <row r="46" spans="1:18" ht="12" customHeight="1"/>
    <row r="47" spans="1:18" ht="11.85" customHeight="1"/>
    <row r="48" spans="1:18" ht="11.85" customHeight="1"/>
    <row r="49" ht="11.85" customHeight="1"/>
    <row r="50" ht="6.75" customHeight="1"/>
    <row r="51" ht="11.85" customHeight="1"/>
    <row r="52" ht="11.85" customHeight="1"/>
    <row r="53" ht="11.85" customHeight="1"/>
    <row r="54" ht="6.75" customHeight="1"/>
    <row r="55" ht="11.85" customHeight="1"/>
    <row r="56" ht="11.85" customHeight="1"/>
    <row r="57" ht="11.85" customHeight="1"/>
    <row r="58" ht="6.75" customHeight="1"/>
    <row r="59" ht="11.85" customHeight="1"/>
    <row r="60" ht="11.85" customHeight="1"/>
    <row r="61" ht="11.85" customHeight="1"/>
    <row r="62" ht="6.75" customHeight="1"/>
    <row r="63" s="1" customFormat="1" ht="11.85" customHeight="1"/>
    <row r="64" s="1" customFormat="1" ht="11.85" customHeight="1"/>
    <row r="65" s="1" customFormat="1" ht="11.85" customHeight="1"/>
  </sheetData>
  <dataValidations count="1">
    <dataValidation allowBlank="1" showInputMessage="1" showErrorMessage="1" promptTitle="Fußnotenstrich" prompt="Nachfolgend Fußnotenbereich mit Fußnotenerläuterungen und weiteren Erklärungen" sqref="A44"/>
  </dataValidations>
  <hyperlinks>
    <hyperlink ref="A1" location="Inhalt!A1" display="Inhalt"/>
    <hyperlink ref="A45" location="Titel!A6" display="Zeichenerklärung"/>
  </hyperlinks>
  <pageMargins left="0.39370078740157483" right="0.39370078740157483" top="0.39370078740157483" bottom="0.59055118110236227" header="0.31496062992125984" footer="0.31496062992125984"/>
  <pageSetup paperSize="9" firstPageNumber="16" orientation="portrait" r:id="rId1"/>
  <headerFooter>
    <oddFooter>&amp;C&amp;6© Statistisches Landesamt des Freistaates Sachsen | B VII 1-6 – 4j/25</oddFooter>
  </headerFooter>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R69"/>
  <sheetViews>
    <sheetView showGridLines="0" zoomScaleNormal="100" workbookViewId="0"/>
  </sheetViews>
  <sheetFormatPr baseColWidth="10" defaultColWidth="11.5" defaultRowHeight="12.75" customHeight="1"/>
  <cols>
    <col min="1" max="1" width="15.33203125" style="78" customWidth="1"/>
    <col min="2" max="2" width="15.6640625" style="78" customWidth="1"/>
    <col min="3" max="9" width="8" style="78" customWidth="1"/>
    <col min="10" max="10" width="10.6640625" style="78" customWidth="1"/>
    <col min="11" max="16384" width="11.5" style="78"/>
  </cols>
  <sheetData>
    <row r="1" spans="1:18" s="9" customFormat="1" ht="11.25">
      <c r="A1" s="69" t="s">
        <v>9</v>
      </c>
    </row>
    <row r="2" spans="1:18" s="1" customFormat="1" ht="20.100000000000001" customHeight="1">
      <c r="A2" s="32" t="s">
        <v>201</v>
      </c>
      <c r="C2" s="25"/>
      <c r="D2" s="25"/>
      <c r="E2" s="25"/>
      <c r="F2" s="25"/>
      <c r="G2" s="25"/>
    </row>
    <row r="3" spans="1:18" ht="20.100000000000001" customHeight="1">
      <c r="A3" s="32" t="s">
        <v>202</v>
      </c>
      <c r="F3" s="102"/>
      <c r="G3" s="102"/>
      <c r="H3" s="102"/>
      <c r="I3" s="102"/>
    </row>
    <row r="4" spans="1:18" ht="15" customHeight="1">
      <c r="A4" s="97" t="s">
        <v>53</v>
      </c>
      <c r="F4" s="102"/>
      <c r="G4" s="102"/>
      <c r="H4" s="102"/>
      <c r="I4" s="102"/>
    </row>
    <row r="5" spans="1:18" ht="30" customHeight="1">
      <c r="A5" s="113" t="s">
        <v>54</v>
      </c>
      <c r="B5" s="99" t="s">
        <v>38</v>
      </c>
      <c r="C5" s="100" t="s">
        <v>8</v>
      </c>
      <c r="D5" s="99" t="s">
        <v>4</v>
      </c>
      <c r="E5" s="77" t="s">
        <v>3</v>
      </c>
      <c r="F5" s="90" t="s">
        <v>262</v>
      </c>
      <c r="G5" s="77" t="s">
        <v>5</v>
      </c>
      <c r="H5" s="100" t="s">
        <v>88</v>
      </c>
      <c r="I5" s="101" t="s">
        <v>6</v>
      </c>
    </row>
    <row r="6" spans="1:18" ht="20.100000000000001" customHeight="1">
      <c r="A6" s="79">
        <v>2025</v>
      </c>
      <c r="B6" s="88" t="s">
        <v>64</v>
      </c>
      <c r="C6" s="103">
        <v>43.1</v>
      </c>
      <c r="D6" s="103">
        <v>7.1</v>
      </c>
      <c r="E6" s="103">
        <v>14.6</v>
      </c>
      <c r="F6" s="103">
        <v>18.899999999999999</v>
      </c>
      <c r="G6" s="103">
        <v>6.5</v>
      </c>
      <c r="H6" s="103">
        <v>1.9</v>
      </c>
      <c r="I6" s="103">
        <v>7.8</v>
      </c>
    </row>
    <row r="7" spans="1:18" ht="11.25">
      <c r="A7" s="79">
        <v>2025</v>
      </c>
      <c r="B7" s="88" t="s">
        <v>61</v>
      </c>
      <c r="C7" s="103">
        <v>39.5</v>
      </c>
      <c r="D7" s="103">
        <v>6.4</v>
      </c>
      <c r="E7" s="103">
        <v>14.8</v>
      </c>
      <c r="F7" s="103">
        <v>20.6</v>
      </c>
      <c r="G7" s="103">
        <v>8.9</v>
      </c>
      <c r="H7" s="103">
        <v>1.9</v>
      </c>
      <c r="I7" s="103">
        <v>7.9</v>
      </c>
    </row>
    <row r="8" spans="1:18" ht="11.25">
      <c r="A8" s="79">
        <v>2025</v>
      </c>
      <c r="B8" s="88" t="s">
        <v>62</v>
      </c>
      <c r="C8" s="103">
        <v>47.5</v>
      </c>
      <c r="D8" s="103">
        <v>5.9</v>
      </c>
      <c r="E8" s="103">
        <v>18.899999999999999</v>
      </c>
      <c r="F8" s="103">
        <v>11.5</v>
      </c>
      <c r="G8" s="103">
        <v>7.6</v>
      </c>
      <c r="H8" s="103">
        <v>1.7</v>
      </c>
      <c r="I8" s="103">
        <v>6.9</v>
      </c>
    </row>
    <row r="9" spans="1:18" ht="11.25">
      <c r="A9" s="79">
        <v>2025</v>
      </c>
      <c r="B9" s="88" t="s">
        <v>63</v>
      </c>
      <c r="C9" s="103">
        <v>50.6</v>
      </c>
      <c r="D9" s="103">
        <v>5.7</v>
      </c>
      <c r="E9" s="103">
        <v>23.1</v>
      </c>
      <c r="F9" s="103">
        <v>7.1</v>
      </c>
      <c r="G9" s="103">
        <v>5.4</v>
      </c>
      <c r="H9" s="103">
        <v>1.7</v>
      </c>
      <c r="I9" s="103">
        <v>6.3</v>
      </c>
    </row>
    <row r="10" spans="1:18" ht="11.25">
      <c r="A10" s="79">
        <v>2025</v>
      </c>
      <c r="B10" s="88" t="s">
        <v>46</v>
      </c>
      <c r="C10" s="103">
        <v>48.6</v>
      </c>
      <c r="D10" s="103">
        <v>7.9</v>
      </c>
      <c r="E10" s="103">
        <v>24.7</v>
      </c>
      <c r="F10" s="103">
        <v>8.4</v>
      </c>
      <c r="G10" s="103">
        <v>3.5</v>
      </c>
      <c r="H10" s="103">
        <v>2.2999999999999998</v>
      </c>
      <c r="I10" s="103">
        <v>4.7</v>
      </c>
    </row>
    <row r="11" spans="1:18" ht="11.25">
      <c r="A11" s="79">
        <v>2025</v>
      </c>
      <c r="B11" s="88" t="s">
        <v>47</v>
      </c>
      <c r="C11" s="103">
        <v>33.9</v>
      </c>
      <c r="D11" s="103">
        <v>13.9</v>
      </c>
      <c r="E11" s="103">
        <v>31</v>
      </c>
      <c r="F11" s="103">
        <v>10.9</v>
      </c>
      <c r="G11" s="103">
        <v>2.2000000000000002</v>
      </c>
      <c r="H11" s="103">
        <v>3.3</v>
      </c>
      <c r="I11" s="103">
        <v>4.8</v>
      </c>
    </row>
    <row r="12" spans="1:18" ht="11.25">
      <c r="A12" s="2">
        <v>2025</v>
      </c>
      <c r="B12" s="89" t="s">
        <v>80</v>
      </c>
      <c r="C12" s="105">
        <v>44.3</v>
      </c>
      <c r="D12" s="105">
        <v>8.1999999999999993</v>
      </c>
      <c r="E12" s="105">
        <v>23.3</v>
      </c>
      <c r="F12" s="105">
        <v>10.9</v>
      </c>
      <c r="G12" s="105">
        <v>5</v>
      </c>
      <c r="H12" s="105">
        <v>2.2000000000000002</v>
      </c>
      <c r="I12" s="105">
        <v>6</v>
      </c>
    </row>
    <row r="13" spans="1:18" ht="20.100000000000001" customHeight="1">
      <c r="A13" s="79">
        <v>2021</v>
      </c>
      <c r="B13" s="88" t="s">
        <v>64</v>
      </c>
      <c r="C13" s="103">
        <v>19.8</v>
      </c>
      <c r="D13" s="103">
        <v>10</v>
      </c>
      <c r="E13" s="103">
        <v>12.3</v>
      </c>
      <c r="F13" s="103">
        <v>15.4</v>
      </c>
      <c r="G13" s="103">
        <v>13</v>
      </c>
      <c r="H13" s="103" t="s">
        <v>89</v>
      </c>
      <c r="I13" s="103">
        <v>29.4</v>
      </c>
      <c r="K13" s="104"/>
      <c r="L13" s="104"/>
      <c r="M13" s="104"/>
      <c r="N13" s="104"/>
      <c r="O13" s="104"/>
      <c r="P13" s="104"/>
      <c r="Q13" s="104"/>
      <c r="R13" s="104"/>
    </row>
    <row r="14" spans="1:18" ht="12" customHeight="1">
      <c r="A14" s="79">
        <v>2021</v>
      </c>
      <c r="B14" s="88" t="s">
        <v>61</v>
      </c>
      <c r="C14" s="103">
        <v>25.4</v>
      </c>
      <c r="D14" s="103">
        <v>10.9</v>
      </c>
      <c r="E14" s="103">
        <v>11</v>
      </c>
      <c r="F14" s="103">
        <v>18.600000000000001</v>
      </c>
      <c r="G14" s="103">
        <v>12</v>
      </c>
      <c r="H14" s="103" t="s">
        <v>89</v>
      </c>
      <c r="I14" s="103">
        <v>22.1</v>
      </c>
      <c r="K14" s="104"/>
      <c r="L14" s="104"/>
      <c r="M14" s="104"/>
      <c r="N14" s="104"/>
      <c r="O14" s="104"/>
      <c r="P14" s="104"/>
      <c r="Q14" s="104"/>
      <c r="R14" s="104"/>
    </row>
    <row r="15" spans="1:18" ht="12" customHeight="1">
      <c r="A15" s="79">
        <v>2021</v>
      </c>
      <c r="B15" s="88" t="s">
        <v>62</v>
      </c>
      <c r="C15" s="103">
        <v>35.9</v>
      </c>
      <c r="D15" s="103">
        <v>10.4</v>
      </c>
      <c r="E15" s="103">
        <v>15.4</v>
      </c>
      <c r="F15" s="103">
        <v>9.6</v>
      </c>
      <c r="G15" s="103">
        <v>8.8000000000000007</v>
      </c>
      <c r="H15" s="103" t="s">
        <v>89</v>
      </c>
      <c r="I15" s="103">
        <v>20</v>
      </c>
      <c r="K15" s="104"/>
      <c r="L15" s="104"/>
      <c r="M15" s="104"/>
      <c r="N15" s="104"/>
      <c r="O15" s="104"/>
      <c r="P15" s="104"/>
      <c r="Q15" s="104"/>
      <c r="R15" s="104"/>
    </row>
    <row r="16" spans="1:18" ht="12" customHeight="1">
      <c r="A16" s="79">
        <v>2021</v>
      </c>
      <c r="B16" s="88" t="s">
        <v>63</v>
      </c>
      <c r="C16" s="103">
        <v>38</v>
      </c>
      <c r="D16" s="103">
        <v>10.7</v>
      </c>
      <c r="E16" s="103">
        <v>21.3</v>
      </c>
      <c r="F16" s="103">
        <v>8</v>
      </c>
      <c r="G16" s="103">
        <v>5.8</v>
      </c>
      <c r="H16" s="103" t="s">
        <v>89</v>
      </c>
      <c r="I16" s="103">
        <v>16.2</v>
      </c>
      <c r="K16" s="104"/>
      <c r="L16" s="104"/>
      <c r="M16" s="104"/>
      <c r="N16" s="104"/>
      <c r="O16" s="104"/>
      <c r="P16" s="104"/>
      <c r="Q16" s="104"/>
      <c r="R16" s="104"/>
    </row>
    <row r="17" spans="1:18" ht="12" customHeight="1">
      <c r="A17" s="79">
        <v>2021</v>
      </c>
      <c r="B17" s="88" t="s">
        <v>46</v>
      </c>
      <c r="C17" s="103">
        <v>34</v>
      </c>
      <c r="D17" s="103">
        <v>16.600000000000001</v>
      </c>
      <c r="E17" s="103">
        <v>24.4</v>
      </c>
      <c r="F17" s="103">
        <v>9.9</v>
      </c>
      <c r="G17" s="103">
        <v>3.4</v>
      </c>
      <c r="H17" s="103" t="s">
        <v>89</v>
      </c>
      <c r="I17" s="103">
        <v>11.6</v>
      </c>
      <c r="K17" s="104"/>
      <c r="L17" s="104"/>
      <c r="M17" s="104"/>
      <c r="N17" s="104"/>
      <c r="O17" s="104"/>
      <c r="P17" s="104"/>
      <c r="Q17" s="104"/>
      <c r="R17" s="104"/>
    </row>
    <row r="18" spans="1:18" ht="12" customHeight="1">
      <c r="A18" s="79">
        <v>2021</v>
      </c>
      <c r="B18" s="88" t="s">
        <v>47</v>
      </c>
      <c r="C18" s="103">
        <v>22.3</v>
      </c>
      <c r="D18" s="103">
        <v>25.3</v>
      </c>
      <c r="E18" s="103">
        <v>28.2</v>
      </c>
      <c r="F18" s="103">
        <v>13.5</v>
      </c>
      <c r="G18" s="103">
        <v>2.9</v>
      </c>
      <c r="H18" s="103" t="s">
        <v>89</v>
      </c>
      <c r="I18" s="103">
        <v>7.9</v>
      </c>
      <c r="K18" s="104"/>
      <c r="L18" s="104"/>
      <c r="M18" s="104"/>
      <c r="N18" s="104"/>
      <c r="O18" s="104"/>
      <c r="P18" s="104"/>
      <c r="Q18" s="104"/>
      <c r="R18" s="104"/>
    </row>
    <row r="19" spans="1:18" ht="12" customHeight="1">
      <c r="A19" s="2">
        <v>2021</v>
      </c>
      <c r="B19" s="89" t="s">
        <v>80</v>
      </c>
      <c r="C19" s="105">
        <v>30.9</v>
      </c>
      <c r="D19" s="105">
        <v>14.9</v>
      </c>
      <c r="E19" s="105">
        <v>20.6</v>
      </c>
      <c r="F19" s="105">
        <v>11.5</v>
      </c>
      <c r="G19" s="105">
        <v>6.4</v>
      </c>
      <c r="H19" s="105" t="s">
        <v>89</v>
      </c>
      <c r="I19" s="105">
        <v>15.7</v>
      </c>
      <c r="K19" s="106"/>
      <c r="L19" s="106"/>
      <c r="M19" s="106"/>
      <c r="N19" s="106"/>
      <c r="O19" s="106"/>
      <c r="P19" s="106"/>
      <c r="Q19" s="106"/>
      <c r="R19" s="106"/>
    </row>
    <row r="20" spans="1:18" ht="20.100000000000001" customHeight="1">
      <c r="A20" s="79">
        <v>2017</v>
      </c>
      <c r="B20" s="88" t="s">
        <v>64</v>
      </c>
      <c r="C20" s="52">
        <v>19.899999999999999</v>
      </c>
      <c r="D20" s="52">
        <v>12.7</v>
      </c>
      <c r="E20" s="52">
        <v>21.3</v>
      </c>
      <c r="F20" s="52">
        <v>21</v>
      </c>
      <c r="G20" s="52">
        <v>8</v>
      </c>
      <c r="H20" s="52" t="s">
        <v>89</v>
      </c>
      <c r="I20" s="52">
        <v>17</v>
      </c>
    </row>
    <row r="21" spans="1:18" ht="12" customHeight="1">
      <c r="A21" s="79">
        <v>2017</v>
      </c>
      <c r="B21" s="88" t="s">
        <v>61</v>
      </c>
      <c r="C21" s="52">
        <v>27.8</v>
      </c>
      <c r="D21" s="52">
        <v>11.5</v>
      </c>
      <c r="E21" s="52">
        <v>21.7</v>
      </c>
      <c r="F21" s="52">
        <v>18.2</v>
      </c>
      <c r="G21" s="52">
        <v>5.9</v>
      </c>
      <c r="H21" s="52" t="s">
        <v>89</v>
      </c>
      <c r="I21" s="52">
        <v>14.9</v>
      </c>
    </row>
    <row r="22" spans="1:18" ht="12" customHeight="1">
      <c r="A22" s="79">
        <v>2017</v>
      </c>
      <c r="B22" s="88" t="s">
        <v>62</v>
      </c>
      <c r="C22" s="52">
        <v>32.5</v>
      </c>
      <c r="D22" s="52">
        <v>9.1</v>
      </c>
      <c r="E22" s="52">
        <v>24.6</v>
      </c>
      <c r="F22" s="52">
        <v>14.9</v>
      </c>
      <c r="G22" s="52">
        <v>5.7</v>
      </c>
      <c r="H22" s="52" t="s">
        <v>89</v>
      </c>
      <c r="I22" s="52">
        <v>13.2</v>
      </c>
    </row>
    <row r="23" spans="1:18" ht="12" customHeight="1">
      <c r="A23" s="79">
        <v>2017</v>
      </c>
      <c r="B23" s="88" t="s">
        <v>63</v>
      </c>
      <c r="C23" s="52">
        <v>36.1</v>
      </c>
      <c r="D23" s="52">
        <v>9.4</v>
      </c>
      <c r="E23" s="52">
        <v>25.5</v>
      </c>
      <c r="F23" s="52">
        <v>14.9</v>
      </c>
      <c r="G23" s="52">
        <v>4</v>
      </c>
      <c r="H23" s="52" t="s">
        <v>89</v>
      </c>
      <c r="I23" s="52">
        <v>10</v>
      </c>
    </row>
    <row r="24" spans="1:18" ht="12" customHeight="1">
      <c r="A24" s="79">
        <v>2017</v>
      </c>
      <c r="B24" s="88" t="s">
        <v>46</v>
      </c>
      <c r="C24" s="195">
        <v>32.6</v>
      </c>
      <c r="D24" s="195">
        <v>10.5</v>
      </c>
      <c r="E24" s="195">
        <v>28.7</v>
      </c>
      <c r="F24" s="195">
        <v>18.399999999999999</v>
      </c>
      <c r="G24" s="195">
        <v>2.1</v>
      </c>
      <c r="H24" s="52" t="s">
        <v>89</v>
      </c>
      <c r="I24" s="195">
        <v>7.8</v>
      </c>
    </row>
    <row r="25" spans="1:18" ht="12" customHeight="1">
      <c r="A25" s="79">
        <v>2017</v>
      </c>
      <c r="B25" s="88" t="s">
        <v>47</v>
      </c>
      <c r="C25" s="52">
        <v>21.2</v>
      </c>
      <c r="D25" s="52">
        <v>16.100000000000001</v>
      </c>
      <c r="E25" s="52">
        <v>34.700000000000003</v>
      </c>
      <c r="F25" s="52">
        <v>21.1</v>
      </c>
      <c r="G25" s="52">
        <v>1.5</v>
      </c>
      <c r="H25" s="52" t="s">
        <v>89</v>
      </c>
      <c r="I25" s="52">
        <v>5.5</v>
      </c>
    </row>
    <row r="26" spans="1:18" s="51" customFormat="1" ht="12" customHeight="1">
      <c r="A26" s="2">
        <v>2017</v>
      </c>
      <c r="B26" s="89" t="s">
        <v>80</v>
      </c>
      <c r="C26" s="86">
        <v>30</v>
      </c>
      <c r="D26" s="86">
        <v>11.3</v>
      </c>
      <c r="E26" s="86">
        <v>27</v>
      </c>
      <c r="F26" s="86">
        <v>17.5</v>
      </c>
      <c r="G26" s="86">
        <v>3.9</v>
      </c>
      <c r="H26" s="86" t="s">
        <v>89</v>
      </c>
      <c r="I26" s="86">
        <v>10.3</v>
      </c>
    </row>
    <row r="27" spans="1:18" ht="20.100000000000001" customHeight="1">
      <c r="A27" s="32" t="s">
        <v>203</v>
      </c>
      <c r="F27" s="102"/>
      <c r="G27" s="102"/>
      <c r="H27" s="102"/>
      <c r="I27" s="102"/>
    </row>
    <row r="28" spans="1:18" ht="15" customHeight="1">
      <c r="A28" s="97" t="s">
        <v>81</v>
      </c>
      <c r="F28" s="102"/>
      <c r="G28" s="102"/>
      <c r="H28" s="102"/>
      <c r="I28" s="102"/>
    </row>
    <row r="29" spans="1:18" ht="30" customHeight="1">
      <c r="A29" s="122" t="s">
        <v>82</v>
      </c>
      <c r="B29" s="213" t="s">
        <v>38</v>
      </c>
      <c r="C29" s="100" t="s">
        <v>8</v>
      </c>
      <c r="D29" s="99" t="s">
        <v>4</v>
      </c>
      <c r="E29" s="77" t="s">
        <v>3</v>
      </c>
      <c r="F29" s="90" t="s">
        <v>262</v>
      </c>
      <c r="G29" s="77" t="s">
        <v>5</v>
      </c>
      <c r="H29" s="100" t="s">
        <v>88</v>
      </c>
      <c r="I29" s="101" t="s">
        <v>6</v>
      </c>
    </row>
    <row r="30" spans="1:18" ht="20.100000000000001" customHeight="1">
      <c r="A30" s="211" t="s">
        <v>199</v>
      </c>
      <c r="B30" s="88" t="s">
        <v>64</v>
      </c>
      <c r="C30" s="52">
        <f>C6-C13</f>
        <v>23.3</v>
      </c>
      <c r="D30" s="52">
        <f t="shared" ref="D30:I30" si="0">D6-D13</f>
        <v>-2.9000000000000004</v>
      </c>
      <c r="E30" s="52">
        <f t="shared" si="0"/>
        <v>2.2999999999999989</v>
      </c>
      <c r="F30" s="52">
        <f t="shared" si="0"/>
        <v>3.4999999999999982</v>
      </c>
      <c r="G30" s="52">
        <f t="shared" si="0"/>
        <v>-6.5</v>
      </c>
      <c r="H30" s="52">
        <f>H6-0</f>
        <v>1.9</v>
      </c>
      <c r="I30" s="52">
        <f t="shared" si="0"/>
        <v>-21.599999999999998</v>
      </c>
    </row>
    <row r="31" spans="1:18" ht="12" customHeight="1">
      <c r="A31" s="192" t="s">
        <v>200</v>
      </c>
      <c r="B31" s="88" t="s">
        <v>64</v>
      </c>
      <c r="C31" s="52">
        <f>C6-C20</f>
        <v>23.200000000000003</v>
      </c>
      <c r="D31" s="52">
        <f t="shared" ref="D31:I31" si="1">D6-D20</f>
        <v>-5.6</v>
      </c>
      <c r="E31" s="52">
        <f t="shared" si="1"/>
        <v>-6.7000000000000011</v>
      </c>
      <c r="F31" s="52">
        <f t="shared" si="1"/>
        <v>-2.1000000000000014</v>
      </c>
      <c r="G31" s="52">
        <f t="shared" si="1"/>
        <v>-1.5</v>
      </c>
      <c r="H31" s="52" t="s">
        <v>89</v>
      </c>
      <c r="I31" s="52">
        <f t="shared" si="1"/>
        <v>-9.1999999999999993</v>
      </c>
    </row>
    <row r="32" spans="1:18" ht="21" customHeight="1">
      <c r="A32" s="192" t="s">
        <v>199</v>
      </c>
      <c r="B32" s="88" t="s">
        <v>61</v>
      </c>
      <c r="C32" s="52">
        <f>C7-C14</f>
        <v>14.100000000000001</v>
      </c>
      <c r="D32" s="52">
        <f t="shared" ref="D32:I32" si="2">D7-D14</f>
        <v>-4.5</v>
      </c>
      <c r="E32" s="52">
        <f t="shared" si="2"/>
        <v>3.8000000000000007</v>
      </c>
      <c r="F32" s="52">
        <f t="shared" si="2"/>
        <v>2</v>
      </c>
      <c r="G32" s="52">
        <f t="shared" si="2"/>
        <v>-3.0999999999999996</v>
      </c>
      <c r="H32" s="52">
        <f>H7-0</f>
        <v>1.9</v>
      </c>
      <c r="I32" s="52">
        <f t="shared" si="2"/>
        <v>-14.200000000000001</v>
      </c>
    </row>
    <row r="33" spans="1:9" ht="12" customHeight="1">
      <c r="A33" s="192" t="s">
        <v>200</v>
      </c>
      <c r="B33" s="88" t="s">
        <v>61</v>
      </c>
      <c r="C33" s="52">
        <f>C7-C21</f>
        <v>11.7</v>
      </c>
      <c r="D33" s="52">
        <f t="shared" ref="D33:I33" si="3">D7-D21</f>
        <v>-5.0999999999999996</v>
      </c>
      <c r="E33" s="52">
        <f t="shared" si="3"/>
        <v>-6.8999999999999986</v>
      </c>
      <c r="F33" s="52">
        <f t="shared" si="3"/>
        <v>2.4000000000000021</v>
      </c>
      <c r="G33" s="52">
        <f t="shared" si="3"/>
        <v>3</v>
      </c>
      <c r="H33" s="52" t="s">
        <v>89</v>
      </c>
      <c r="I33" s="52">
        <f t="shared" si="3"/>
        <v>-7</v>
      </c>
    </row>
    <row r="34" spans="1:9" ht="21" customHeight="1">
      <c r="A34" s="192" t="s">
        <v>199</v>
      </c>
      <c r="B34" s="212" t="s">
        <v>62</v>
      </c>
      <c r="C34" s="52">
        <f>C8-C15</f>
        <v>11.600000000000001</v>
      </c>
      <c r="D34" s="52">
        <f t="shared" ref="D34:I34" si="4">D8-D15</f>
        <v>-4.5</v>
      </c>
      <c r="E34" s="52">
        <f t="shared" si="4"/>
        <v>3.4999999999999982</v>
      </c>
      <c r="F34" s="52">
        <f t="shared" si="4"/>
        <v>1.9000000000000004</v>
      </c>
      <c r="G34" s="52">
        <f t="shared" si="4"/>
        <v>-1.2000000000000011</v>
      </c>
      <c r="H34" s="52">
        <f>H8-0</f>
        <v>1.7</v>
      </c>
      <c r="I34" s="52">
        <f t="shared" si="4"/>
        <v>-13.1</v>
      </c>
    </row>
    <row r="35" spans="1:9" ht="12" customHeight="1">
      <c r="A35" s="192" t="s">
        <v>200</v>
      </c>
      <c r="B35" s="212" t="s">
        <v>62</v>
      </c>
      <c r="C35" s="52">
        <f>C8-C22</f>
        <v>15</v>
      </c>
      <c r="D35" s="52">
        <f t="shared" ref="D35:I35" si="5">D8-D22</f>
        <v>-3.1999999999999993</v>
      </c>
      <c r="E35" s="52">
        <f t="shared" si="5"/>
        <v>-5.7000000000000028</v>
      </c>
      <c r="F35" s="52">
        <f t="shared" si="5"/>
        <v>-3.4000000000000004</v>
      </c>
      <c r="G35" s="52">
        <f t="shared" si="5"/>
        <v>1.8999999999999995</v>
      </c>
      <c r="H35" s="52" t="s">
        <v>89</v>
      </c>
      <c r="I35" s="52">
        <f t="shared" si="5"/>
        <v>-6.2999999999999989</v>
      </c>
    </row>
    <row r="36" spans="1:9" ht="21" customHeight="1">
      <c r="A36" s="192" t="s">
        <v>199</v>
      </c>
      <c r="B36" s="212" t="s">
        <v>63</v>
      </c>
      <c r="C36" s="52">
        <f>C9-C16</f>
        <v>12.600000000000001</v>
      </c>
      <c r="D36" s="52">
        <f t="shared" ref="D36:I36" si="6">D9-D16</f>
        <v>-4.9999999999999991</v>
      </c>
      <c r="E36" s="52">
        <f t="shared" si="6"/>
        <v>1.8000000000000007</v>
      </c>
      <c r="F36" s="52">
        <f t="shared" si="6"/>
        <v>-0.90000000000000036</v>
      </c>
      <c r="G36" s="52">
        <f t="shared" si="6"/>
        <v>-0.39999999999999947</v>
      </c>
      <c r="H36" s="52">
        <f>H9-0</f>
        <v>1.7</v>
      </c>
      <c r="I36" s="52">
        <f t="shared" si="6"/>
        <v>-9.8999999999999986</v>
      </c>
    </row>
    <row r="37" spans="1:9" ht="12" customHeight="1">
      <c r="A37" s="192" t="s">
        <v>200</v>
      </c>
      <c r="B37" s="212" t="s">
        <v>63</v>
      </c>
      <c r="C37" s="52">
        <f>C9-C23</f>
        <v>14.5</v>
      </c>
      <c r="D37" s="52">
        <f t="shared" ref="D37:I37" si="7">D9-D23</f>
        <v>-3.7</v>
      </c>
      <c r="E37" s="52">
        <f t="shared" si="7"/>
        <v>-2.3999999999999986</v>
      </c>
      <c r="F37" s="52">
        <f t="shared" si="7"/>
        <v>-7.8000000000000007</v>
      </c>
      <c r="G37" s="52">
        <f t="shared" si="7"/>
        <v>1.4000000000000004</v>
      </c>
      <c r="H37" s="52" t="s">
        <v>89</v>
      </c>
      <c r="I37" s="52">
        <f t="shared" si="7"/>
        <v>-3.7</v>
      </c>
    </row>
    <row r="38" spans="1:9" ht="21" customHeight="1">
      <c r="A38" s="192" t="s">
        <v>199</v>
      </c>
      <c r="B38" s="212" t="s">
        <v>46</v>
      </c>
      <c r="C38" s="52">
        <f>C10-C17</f>
        <v>14.600000000000001</v>
      </c>
      <c r="D38" s="52">
        <f t="shared" ref="D38:I38" si="8">D10-D17</f>
        <v>-8.7000000000000011</v>
      </c>
      <c r="E38" s="52">
        <f t="shared" si="8"/>
        <v>0.30000000000000071</v>
      </c>
      <c r="F38" s="52">
        <f t="shared" si="8"/>
        <v>-1.5</v>
      </c>
      <c r="G38" s="52">
        <f t="shared" si="8"/>
        <v>0.10000000000000009</v>
      </c>
      <c r="H38" s="52">
        <f>H10-0</f>
        <v>2.2999999999999998</v>
      </c>
      <c r="I38" s="52">
        <f t="shared" si="8"/>
        <v>-6.8999999999999995</v>
      </c>
    </row>
    <row r="39" spans="1:9" ht="12" customHeight="1">
      <c r="A39" s="192" t="s">
        <v>200</v>
      </c>
      <c r="B39" s="212" t="s">
        <v>46</v>
      </c>
      <c r="C39" s="52">
        <f>C10-C24</f>
        <v>16</v>
      </c>
      <c r="D39" s="52">
        <f t="shared" ref="D39:I39" si="9">D10-D24</f>
        <v>-2.5999999999999996</v>
      </c>
      <c r="E39" s="52">
        <f>E10-E24</f>
        <v>-4</v>
      </c>
      <c r="F39" s="52">
        <f t="shared" si="9"/>
        <v>-9.9999999999999982</v>
      </c>
      <c r="G39" s="52">
        <f t="shared" si="9"/>
        <v>1.4</v>
      </c>
      <c r="H39" s="52" t="s">
        <v>89</v>
      </c>
      <c r="I39" s="52">
        <f t="shared" si="9"/>
        <v>-3.0999999999999996</v>
      </c>
    </row>
    <row r="40" spans="1:9" ht="21" customHeight="1">
      <c r="A40" s="192" t="s">
        <v>199</v>
      </c>
      <c r="B40" s="212" t="s">
        <v>47</v>
      </c>
      <c r="C40" s="52">
        <f>C11-C18</f>
        <v>11.599999999999998</v>
      </c>
      <c r="D40" s="52">
        <f t="shared" ref="D40:I40" si="10">D11-D18</f>
        <v>-11.4</v>
      </c>
      <c r="E40" s="52">
        <f t="shared" si="10"/>
        <v>2.8000000000000007</v>
      </c>
      <c r="F40" s="52">
        <f t="shared" si="10"/>
        <v>-2.5999999999999996</v>
      </c>
      <c r="G40" s="52">
        <f t="shared" si="10"/>
        <v>-0.69999999999999973</v>
      </c>
      <c r="H40" s="52">
        <f>H11-0</f>
        <v>3.3</v>
      </c>
      <c r="I40" s="52">
        <f t="shared" si="10"/>
        <v>-3.1000000000000005</v>
      </c>
    </row>
    <row r="41" spans="1:9" ht="12" customHeight="1">
      <c r="A41" s="192" t="s">
        <v>200</v>
      </c>
      <c r="B41" s="212" t="s">
        <v>47</v>
      </c>
      <c r="C41" s="52">
        <f>C11-C25</f>
        <v>12.7</v>
      </c>
      <c r="D41" s="52">
        <f t="shared" ref="D41:G41" si="11">D11-D25</f>
        <v>-2.2000000000000011</v>
      </c>
      <c r="E41" s="52">
        <f t="shared" si="11"/>
        <v>-3.7000000000000028</v>
      </c>
      <c r="F41" s="52">
        <f t="shared" si="11"/>
        <v>-10.200000000000001</v>
      </c>
      <c r="G41" s="52">
        <f t="shared" si="11"/>
        <v>0.70000000000000018</v>
      </c>
      <c r="H41" s="52" t="s">
        <v>89</v>
      </c>
      <c r="I41" s="52">
        <f>I11-I25</f>
        <v>-0.70000000000000018</v>
      </c>
    </row>
    <row r="42" spans="1:9" s="1" customFormat="1" ht="21" customHeight="1">
      <c r="A42" s="67" t="s">
        <v>199</v>
      </c>
      <c r="B42" s="89" t="s">
        <v>1</v>
      </c>
      <c r="C42" s="86">
        <f>C12-C19</f>
        <v>13.399999999999999</v>
      </c>
      <c r="D42" s="86">
        <f t="shared" ref="D42:I42" si="12">D12-D19</f>
        <v>-6.7000000000000011</v>
      </c>
      <c r="E42" s="86">
        <f t="shared" si="12"/>
        <v>2.6999999999999993</v>
      </c>
      <c r="F42" s="86">
        <f t="shared" si="12"/>
        <v>-0.59999999999999964</v>
      </c>
      <c r="G42" s="86">
        <f t="shared" si="12"/>
        <v>-1.4000000000000004</v>
      </c>
      <c r="H42" s="52">
        <f>H12-0</f>
        <v>2.2000000000000002</v>
      </c>
      <c r="I42" s="86">
        <f t="shared" si="12"/>
        <v>-9.6999999999999993</v>
      </c>
    </row>
    <row r="43" spans="1:9" s="1" customFormat="1" ht="11.25" customHeight="1">
      <c r="A43" s="67" t="s">
        <v>200</v>
      </c>
      <c r="B43" s="89" t="s">
        <v>1</v>
      </c>
      <c r="C43" s="86">
        <f>C12-C26</f>
        <v>14.299999999999997</v>
      </c>
      <c r="D43" s="86">
        <f t="shared" ref="D43:I43" si="13">D12-D26</f>
        <v>-3.1000000000000014</v>
      </c>
      <c r="E43" s="86">
        <f t="shared" si="13"/>
        <v>-3.6999999999999993</v>
      </c>
      <c r="F43" s="86">
        <f t="shared" si="13"/>
        <v>-6.6</v>
      </c>
      <c r="G43" s="86">
        <f t="shared" si="13"/>
        <v>1.1000000000000001</v>
      </c>
      <c r="H43" s="52" t="s">
        <v>89</v>
      </c>
      <c r="I43" s="86">
        <f t="shared" si="13"/>
        <v>-4.3000000000000007</v>
      </c>
    </row>
    <row r="44" spans="1:9" ht="11.85" customHeight="1">
      <c r="A44" s="145" t="s">
        <v>117</v>
      </c>
    </row>
    <row r="45" spans="1:9" ht="11.25">
      <c r="A45" s="144" t="s">
        <v>11</v>
      </c>
    </row>
    <row r="46" spans="1:9" ht="11.25"/>
    <row r="47" spans="1:9" ht="11.85" customHeight="1"/>
    <row r="48" spans="1:9" ht="11.85" customHeight="1"/>
    <row r="49" ht="11.85" customHeight="1"/>
    <row r="50" ht="6.75" customHeight="1"/>
    <row r="51" ht="11.85" customHeight="1"/>
    <row r="52" ht="11.85" customHeight="1"/>
    <row r="53" ht="11.85" customHeight="1"/>
    <row r="54" ht="6.75" customHeight="1"/>
    <row r="55" ht="11.85" customHeight="1"/>
    <row r="56" ht="11.85" customHeight="1"/>
    <row r="57" ht="11.85" customHeight="1"/>
    <row r="58" ht="6.75" customHeight="1"/>
    <row r="59" ht="11.85" customHeight="1"/>
    <row r="60" ht="11.85" customHeight="1"/>
    <row r="61" ht="11.85" customHeight="1"/>
    <row r="62" ht="6.75" customHeight="1"/>
    <row r="63" ht="11.85" customHeight="1"/>
    <row r="64" ht="11.85" customHeight="1"/>
    <row r="65" ht="11.85" customHeight="1"/>
    <row r="66" ht="6.75" customHeight="1"/>
    <row r="67" s="1" customFormat="1" ht="11.85" customHeight="1"/>
    <row r="68" s="1" customFormat="1" ht="11.85" customHeight="1"/>
    <row r="69" s="1" customFormat="1" ht="11.85" customHeight="1"/>
  </sheetData>
  <dataValidations disablePrompts="1" count="1">
    <dataValidation allowBlank="1" showInputMessage="1" showErrorMessage="1" promptTitle="Fußnotenstrich" prompt="Nachfolgend Fußnotenbereich mit Fußnotenerläuterungen und weiteren Erklärungen" sqref="A44"/>
  </dataValidations>
  <hyperlinks>
    <hyperlink ref="A1" location="Inhalt!A1" display="Inhalt"/>
    <hyperlink ref="A45" location="Titel!A6" display="Zeichenerklärung"/>
  </hyperlinks>
  <pageMargins left="0.39370078740157483" right="0.39370078740157483" top="0.39370078740157483" bottom="0.59055118110236227" header="0.31496062992125984" footer="0.31496062992125984"/>
  <pageSetup paperSize="9" firstPageNumber="16" orientation="portrait" r:id="rId1"/>
  <headerFooter>
    <oddFooter>&amp;C&amp;6© Statistisches Landesamt des Freistaates Sachsen | B VII 1-6 – 4j/25</oddFooter>
  </headerFooter>
  <tableParts count="2">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R69"/>
  <sheetViews>
    <sheetView showGridLines="0" zoomScaleNormal="100" workbookViewId="0"/>
  </sheetViews>
  <sheetFormatPr baseColWidth="10" defaultColWidth="11.5" defaultRowHeight="12.75" customHeight="1"/>
  <cols>
    <col min="1" max="1" width="15.33203125" style="78" customWidth="1"/>
    <col min="2" max="2" width="15.6640625" style="78" customWidth="1"/>
    <col min="3" max="9" width="8" style="78" customWidth="1"/>
    <col min="10" max="10" width="10.6640625" style="78" customWidth="1"/>
    <col min="11" max="16384" width="11.5" style="78"/>
  </cols>
  <sheetData>
    <row r="1" spans="1:18" s="9" customFormat="1" ht="11.25">
      <c r="A1" s="69" t="s">
        <v>9</v>
      </c>
    </row>
    <row r="2" spans="1:18" s="1" customFormat="1" ht="20.100000000000001" customHeight="1">
      <c r="A2" s="32" t="s">
        <v>206</v>
      </c>
      <c r="C2" s="25"/>
      <c r="D2" s="25"/>
      <c r="E2" s="25"/>
      <c r="F2" s="25"/>
      <c r="G2" s="25"/>
    </row>
    <row r="3" spans="1:18" ht="20.100000000000001" customHeight="1">
      <c r="A3" s="32" t="s">
        <v>205</v>
      </c>
      <c r="F3" s="102"/>
      <c r="G3" s="102"/>
      <c r="H3" s="102"/>
      <c r="I3" s="102"/>
    </row>
    <row r="4" spans="1:18" ht="15" customHeight="1">
      <c r="A4" s="97" t="s">
        <v>53</v>
      </c>
      <c r="F4" s="102"/>
      <c r="G4" s="102"/>
      <c r="H4" s="102"/>
      <c r="I4" s="102"/>
    </row>
    <row r="5" spans="1:18" ht="30" customHeight="1">
      <c r="A5" s="113" t="s">
        <v>54</v>
      </c>
      <c r="B5" s="99" t="s">
        <v>38</v>
      </c>
      <c r="C5" s="100" t="s">
        <v>8</v>
      </c>
      <c r="D5" s="99" t="s">
        <v>4</v>
      </c>
      <c r="E5" s="77" t="s">
        <v>3</v>
      </c>
      <c r="F5" s="90" t="s">
        <v>262</v>
      </c>
      <c r="G5" s="77" t="s">
        <v>5</v>
      </c>
      <c r="H5" s="100" t="s">
        <v>88</v>
      </c>
      <c r="I5" s="101" t="s">
        <v>6</v>
      </c>
    </row>
    <row r="6" spans="1:18" ht="20.100000000000001" customHeight="1">
      <c r="A6" s="79">
        <v>2025</v>
      </c>
      <c r="B6" s="88" t="s">
        <v>64</v>
      </c>
      <c r="C6" s="103">
        <v>29.1</v>
      </c>
      <c r="D6" s="103">
        <v>10</v>
      </c>
      <c r="E6" s="103">
        <v>11.7</v>
      </c>
      <c r="F6" s="103">
        <v>33.9</v>
      </c>
      <c r="G6" s="103">
        <v>5.5</v>
      </c>
      <c r="H6" s="103">
        <v>2.7</v>
      </c>
      <c r="I6" s="103">
        <v>7.1</v>
      </c>
    </row>
    <row r="7" spans="1:18" ht="11.25">
      <c r="A7" s="79">
        <v>2025</v>
      </c>
      <c r="B7" s="88" t="s">
        <v>61</v>
      </c>
      <c r="C7" s="103">
        <v>32.4</v>
      </c>
      <c r="D7" s="103">
        <v>8.5</v>
      </c>
      <c r="E7" s="103">
        <v>13.8</v>
      </c>
      <c r="F7" s="103">
        <v>24.9</v>
      </c>
      <c r="G7" s="103">
        <v>9.5</v>
      </c>
      <c r="H7" s="103">
        <v>2.9</v>
      </c>
      <c r="I7" s="103">
        <v>8</v>
      </c>
    </row>
    <row r="8" spans="1:18" ht="11.25">
      <c r="A8" s="79">
        <v>2025</v>
      </c>
      <c r="B8" s="88" t="s">
        <v>62</v>
      </c>
      <c r="C8" s="103">
        <v>37.5</v>
      </c>
      <c r="D8" s="103">
        <v>8.4</v>
      </c>
      <c r="E8" s="103">
        <v>20.5</v>
      </c>
      <c r="F8" s="103">
        <v>13.1</v>
      </c>
      <c r="G8" s="103">
        <v>8.5</v>
      </c>
      <c r="H8" s="103">
        <v>2.9</v>
      </c>
      <c r="I8" s="103">
        <v>9.1999999999999993</v>
      </c>
    </row>
    <row r="9" spans="1:18" ht="11.25">
      <c r="A9" s="79">
        <v>2025</v>
      </c>
      <c r="B9" s="88" t="s">
        <v>63</v>
      </c>
      <c r="C9" s="103">
        <v>40.9</v>
      </c>
      <c r="D9" s="103">
        <v>8</v>
      </c>
      <c r="E9" s="103">
        <v>24.7</v>
      </c>
      <c r="F9" s="103">
        <v>9.8000000000000007</v>
      </c>
      <c r="G9" s="103">
        <v>5.2</v>
      </c>
      <c r="H9" s="103">
        <v>3</v>
      </c>
      <c r="I9" s="103">
        <v>8.3000000000000007</v>
      </c>
    </row>
    <row r="10" spans="1:18" ht="11.25">
      <c r="A10" s="79">
        <v>2025</v>
      </c>
      <c r="B10" s="88" t="s">
        <v>46</v>
      </c>
      <c r="C10" s="103">
        <v>36.9</v>
      </c>
      <c r="D10" s="103">
        <v>10</v>
      </c>
      <c r="E10" s="103">
        <v>27.3</v>
      </c>
      <c r="F10" s="103">
        <v>10.5</v>
      </c>
      <c r="G10" s="103">
        <v>4.0999999999999996</v>
      </c>
      <c r="H10" s="103">
        <v>3.6</v>
      </c>
      <c r="I10" s="103">
        <v>7.6</v>
      </c>
    </row>
    <row r="11" spans="1:18" ht="11.25">
      <c r="A11" s="79">
        <v>2025</v>
      </c>
      <c r="B11" s="88" t="s">
        <v>47</v>
      </c>
      <c r="C11" s="103">
        <v>24.8</v>
      </c>
      <c r="D11" s="103">
        <v>15.8</v>
      </c>
      <c r="E11" s="103">
        <v>35</v>
      </c>
      <c r="F11" s="103">
        <v>11.9</v>
      </c>
      <c r="G11" s="103">
        <v>2.5</v>
      </c>
      <c r="H11" s="103">
        <v>3.3</v>
      </c>
      <c r="I11" s="103">
        <v>6.7</v>
      </c>
    </row>
    <row r="12" spans="1:18" ht="11.25">
      <c r="A12" s="2">
        <v>2025</v>
      </c>
      <c r="B12" s="89" t="s">
        <v>80</v>
      </c>
      <c r="C12" s="105">
        <v>33.6</v>
      </c>
      <c r="D12" s="105">
        <v>10.9</v>
      </c>
      <c r="E12" s="105">
        <v>26</v>
      </c>
      <c r="F12" s="105">
        <v>13.6</v>
      </c>
      <c r="G12" s="105">
        <v>5</v>
      </c>
      <c r="H12" s="105">
        <v>3.1</v>
      </c>
      <c r="I12" s="105">
        <v>7.7</v>
      </c>
    </row>
    <row r="13" spans="1:18" ht="20.100000000000001" customHeight="1">
      <c r="A13" s="79">
        <v>2021</v>
      </c>
      <c r="B13" s="88" t="s">
        <v>64</v>
      </c>
      <c r="C13" s="103">
        <v>14.7</v>
      </c>
      <c r="D13" s="103">
        <v>10.7</v>
      </c>
      <c r="E13" s="103">
        <v>11.9</v>
      </c>
      <c r="F13" s="103">
        <v>20</v>
      </c>
      <c r="G13" s="103">
        <v>19.3</v>
      </c>
      <c r="H13" s="103" t="s">
        <v>89</v>
      </c>
      <c r="I13" s="103">
        <v>23.4</v>
      </c>
      <c r="K13" s="104"/>
      <c r="L13" s="104"/>
      <c r="M13" s="104"/>
      <c r="N13" s="104"/>
      <c r="O13" s="104"/>
      <c r="P13" s="104"/>
      <c r="Q13" s="104"/>
      <c r="R13" s="104"/>
    </row>
    <row r="14" spans="1:18" ht="12" customHeight="1">
      <c r="A14" s="79">
        <v>2021</v>
      </c>
      <c r="B14" s="88" t="s">
        <v>61</v>
      </c>
      <c r="C14" s="103">
        <v>20.7</v>
      </c>
      <c r="D14" s="103">
        <v>11</v>
      </c>
      <c r="E14" s="103">
        <v>11</v>
      </c>
      <c r="F14" s="103">
        <v>18</v>
      </c>
      <c r="G14" s="103">
        <v>16.7</v>
      </c>
      <c r="H14" s="103" t="s">
        <v>89</v>
      </c>
      <c r="I14" s="103">
        <v>22.5</v>
      </c>
      <c r="K14" s="104"/>
      <c r="L14" s="104"/>
      <c r="M14" s="104"/>
      <c r="N14" s="104"/>
      <c r="O14" s="104"/>
      <c r="P14" s="104"/>
      <c r="Q14" s="104"/>
      <c r="R14" s="104"/>
    </row>
    <row r="15" spans="1:18" ht="12" customHeight="1">
      <c r="A15" s="79">
        <v>2021</v>
      </c>
      <c r="B15" s="88" t="s">
        <v>62</v>
      </c>
      <c r="C15" s="103">
        <v>24.6</v>
      </c>
      <c r="D15" s="103">
        <v>12</v>
      </c>
      <c r="E15" s="103">
        <v>19.3</v>
      </c>
      <c r="F15" s="103">
        <v>9.3000000000000007</v>
      </c>
      <c r="G15" s="103">
        <v>12</v>
      </c>
      <c r="H15" s="103" t="s">
        <v>89</v>
      </c>
      <c r="I15" s="103">
        <v>22.8</v>
      </c>
      <c r="K15" s="104"/>
      <c r="L15" s="104"/>
      <c r="M15" s="104"/>
      <c r="N15" s="104"/>
      <c r="O15" s="104"/>
      <c r="P15" s="104"/>
      <c r="Q15" s="104"/>
      <c r="R15" s="104"/>
    </row>
    <row r="16" spans="1:18" ht="12" customHeight="1">
      <c r="A16" s="79">
        <v>2021</v>
      </c>
      <c r="B16" s="88" t="s">
        <v>63</v>
      </c>
      <c r="C16" s="103">
        <v>25.5</v>
      </c>
      <c r="D16" s="103">
        <v>14.5</v>
      </c>
      <c r="E16" s="103">
        <v>22.3</v>
      </c>
      <c r="F16" s="103">
        <v>9.3000000000000007</v>
      </c>
      <c r="G16" s="103">
        <v>6.4</v>
      </c>
      <c r="H16" s="103" t="s">
        <v>89</v>
      </c>
      <c r="I16" s="103">
        <v>22</v>
      </c>
      <c r="K16" s="104"/>
      <c r="L16" s="104"/>
      <c r="M16" s="104"/>
      <c r="N16" s="104"/>
      <c r="O16" s="104"/>
      <c r="P16" s="104"/>
      <c r="Q16" s="104"/>
      <c r="R16" s="104"/>
    </row>
    <row r="17" spans="1:18" ht="12" customHeight="1">
      <c r="A17" s="79">
        <v>2021</v>
      </c>
      <c r="B17" s="88" t="s">
        <v>46</v>
      </c>
      <c r="C17" s="103">
        <v>23.6</v>
      </c>
      <c r="D17" s="103">
        <v>20.7</v>
      </c>
      <c r="E17" s="103">
        <v>25.9</v>
      </c>
      <c r="F17" s="103">
        <v>10.5</v>
      </c>
      <c r="G17" s="103">
        <v>3.8</v>
      </c>
      <c r="H17" s="103" t="s">
        <v>89</v>
      </c>
      <c r="I17" s="103">
        <v>15.5</v>
      </c>
      <c r="K17" s="104"/>
      <c r="L17" s="104"/>
      <c r="M17" s="104"/>
      <c r="N17" s="104"/>
      <c r="O17" s="104"/>
      <c r="P17" s="104"/>
      <c r="Q17" s="104"/>
      <c r="R17" s="104"/>
    </row>
    <row r="18" spans="1:18" ht="12" customHeight="1">
      <c r="A18" s="79">
        <v>2021</v>
      </c>
      <c r="B18" s="88" t="s">
        <v>47</v>
      </c>
      <c r="C18" s="103">
        <v>13.9</v>
      </c>
      <c r="D18" s="103">
        <v>27.2</v>
      </c>
      <c r="E18" s="103">
        <v>34.1</v>
      </c>
      <c r="F18" s="103">
        <v>12</v>
      </c>
      <c r="G18" s="103">
        <v>2.7</v>
      </c>
      <c r="H18" s="103" t="s">
        <v>89</v>
      </c>
      <c r="I18" s="103">
        <v>10.1</v>
      </c>
      <c r="K18" s="104"/>
      <c r="L18" s="104"/>
      <c r="M18" s="104"/>
      <c r="N18" s="104"/>
      <c r="O18" s="104"/>
      <c r="P18" s="104"/>
      <c r="Q18" s="104"/>
      <c r="R18" s="104"/>
    </row>
    <row r="19" spans="1:18" ht="12" customHeight="1">
      <c r="A19" s="2">
        <v>2021</v>
      </c>
      <c r="B19" s="89" t="s">
        <v>80</v>
      </c>
      <c r="C19" s="105">
        <v>20.9</v>
      </c>
      <c r="D19" s="105">
        <v>18</v>
      </c>
      <c r="E19" s="105">
        <v>23.7</v>
      </c>
      <c r="F19" s="105">
        <v>11.8</v>
      </c>
      <c r="G19" s="105">
        <v>7.6</v>
      </c>
      <c r="H19" s="105" t="s">
        <v>89</v>
      </c>
      <c r="I19" s="105">
        <v>17.899999999999999</v>
      </c>
      <c r="K19" s="104"/>
      <c r="L19" s="104"/>
      <c r="M19" s="104"/>
      <c r="N19" s="104"/>
      <c r="O19" s="104"/>
      <c r="P19" s="104"/>
      <c r="Q19" s="104"/>
      <c r="R19" s="104"/>
    </row>
    <row r="20" spans="1:18" ht="20.100000000000001" customHeight="1">
      <c r="A20" s="79">
        <v>2017</v>
      </c>
      <c r="B20" s="88" t="s">
        <v>64</v>
      </c>
      <c r="C20" s="52">
        <v>14.5</v>
      </c>
      <c r="D20" s="52">
        <v>13.2</v>
      </c>
      <c r="E20" s="52">
        <v>23.9</v>
      </c>
      <c r="F20" s="52">
        <v>20.9</v>
      </c>
      <c r="G20" s="52">
        <v>14.7</v>
      </c>
      <c r="H20" s="52" t="s">
        <v>89</v>
      </c>
      <c r="I20" s="52">
        <v>12.8</v>
      </c>
    </row>
    <row r="21" spans="1:18" ht="12" customHeight="1">
      <c r="A21" s="79">
        <v>2017</v>
      </c>
      <c r="B21" s="88" t="s">
        <v>61</v>
      </c>
      <c r="C21" s="52">
        <v>19.600000000000001</v>
      </c>
      <c r="D21" s="52">
        <v>13.1</v>
      </c>
      <c r="E21" s="52">
        <v>24.9</v>
      </c>
      <c r="F21" s="52">
        <v>19</v>
      </c>
      <c r="G21" s="52">
        <v>9.6999999999999993</v>
      </c>
      <c r="H21" s="52" t="s">
        <v>89</v>
      </c>
      <c r="I21" s="52">
        <v>13.6</v>
      </c>
    </row>
    <row r="22" spans="1:18" ht="12" customHeight="1">
      <c r="A22" s="79">
        <v>2017</v>
      </c>
      <c r="B22" s="88" t="s">
        <v>62</v>
      </c>
      <c r="C22" s="52">
        <v>21.6</v>
      </c>
      <c r="D22" s="52">
        <v>10.6</v>
      </c>
      <c r="E22" s="52">
        <v>31.9</v>
      </c>
      <c r="F22" s="52">
        <v>14.8</v>
      </c>
      <c r="G22" s="52">
        <v>8.6999999999999993</v>
      </c>
      <c r="H22" s="52" t="s">
        <v>89</v>
      </c>
      <c r="I22" s="52">
        <v>12.4</v>
      </c>
    </row>
    <row r="23" spans="1:18" ht="12" customHeight="1">
      <c r="A23" s="79">
        <v>2017</v>
      </c>
      <c r="B23" s="88" t="s">
        <v>63</v>
      </c>
      <c r="C23" s="52">
        <v>24.7</v>
      </c>
      <c r="D23" s="52">
        <v>9.8000000000000007</v>
      </c>
      <c r="E23" s="52">
        <v>31.7</v>
      </c>
      <c r="F23" s="52">
        <v>16.600000000000001</v>
      </c>
      <c r="G23" s="52">
        <v>5.7</v>
      </c>
      <c r="H23" s="52" t="s">
        <v>89</v>
      </c>
      <c r="I23" s="52">
        <v>11.5</v>
      </c>
    </row>
    <row r="24" spans="1:18" ht="12" customHeight="1">
      <c r="A24" s="79">
        <v>2017</v>
      </c>
      <c r="B24" s="88" t="s">
        <v>46</v>
      </c>
      <c r="C24" s="195">
        <v>20.100000000000001</v>
      </c>
      <c r="D24" s="195">
        <v>11.5</v>
      </c>
      <c r="E24" s="195">
        <v>36.700000000000003</v>
      </c>
      <c r="F24" s="195">
        <v>19.5</v>
      </c>
      <c r="G24" s="195">
        <v>3</v>
      </c>
      <c r="H24" s="52" t="s">
        <v>89</v>
      </c>
      <c r="I24" s="195">
        <v>9.1999999999999993</v>
      </c>
    </row>
    <row r="25" spans="1:18" ht="12" customHeight="1">
      <c r="A25" s="79">
        <v>2017</v>
      </c>
      <c r="B25" s="88" t="s">
        <v>47</v>
      </c>
      <c r="C25" s="52">
        <v>13.2</v>
      </c>
      <c r="D25" s="52">
        <v>14.4</v>
      </c>
      <c r="E25" s="52">
        <v>46.6</v>
      </c>
      <c r="F25" s="52">
        <v>17.8</v>
      </c>
      <c r="G25" s="52">
        <v>2.2999999999999998</v>
      </c>
      <c r="H25" s="52" t="s">
        <v>89</v>
      </c>
      <c r="I25" s="52">
        <v>5.8</v>
      </c>
    </row>
    <row r="26" spans="1:18" s="51" customFormat="1" ht="12" customHeight="1">
      <c r="A26" s="2">
        <v>2017</v>
      </c>
      <c r="B26" s="89" t="s">
        <v>80</v>
      </c>
      <c r="C26" s="86">
        <v>19.5</v>
      </c>
      <c r="D26" s="86">
        <v>11.9</v>
      </c>
      <c r="E26" s="86">
        <v>34.799999999999997</v>
      </c>
      <c r="F26" s="86">
        <v>17.7</v>
      </c>
      <c r="G26" s="86">
        <v>5.9</v>
      </c>
      <c r="H26" s="86" t="s">
        <v>89</v>
      </c>
      <c r="I26" s="86">
        <v>10.199999999999999</v>
      </c>
    </row>
    <row r="27" spans="1:18" ht="20.100000000000001" customHeight="1">
      <c r="A27" s="32" t="s">
        <v>204</v>
      </c>
      <c r="F27" s="102"/>
      <c r="G27" s="102"/>
      <c r="H27" s="102"/>
      <c r="I27" s="102"/>
    </row>
    <row r="28" spans="1:18" ht="15" customHeight="1">
      <c r="A28" s="97" t="s">
        <v>81</v>
      </c>
      <c r="F28" s="102"/>
      <c r="G28" s="102"/>
      <c r="H28" s="102"/>
      <c r="I28" s="102"/>
    </row>
    <row r="29" spans="1:18" ht="30" customHeight="1">
      <c r="A29" s="122" t="s">
        <v>82</v>
      </c>
      <c r="B29" s="213" t="s">
        <v>38</v>
      </c>
      <c r="C29" s="100" t="s">
        <v>8</v>
      </c>
      <c r="D29" s="99" t="s">
        <v>4</v>
      </c>
      <c r="E29" s="77" t="s">
        <v>3</v>
      </c>
      <c r="F29" s="90" t="s">
        <v>262</v>
      </c>
      <c r="G29" s="77" t="s">
        <v>5</v>
      </c>
      <c r="H29" s="100" t="s">
        <v>88</v>
      </c>
      <c r="I29" s="101" t="s">
        <v>6</v>
      </c>
    </row>
    <row r="30" spans="1:18" ht="20.100000000000001" customHeight="1">
      <c r="A30" s="211" t="s">
        <v>199</v>
      </c>
      <c r="B30" s="88" t="s">
        <v>64</v>
      </c>
      <c r="C30" s="52">
        <f>C6-C13</f>
        <v>14.400000000000002</v>
      </c>
      <c r="D30" s="52">
        <f t="shared" ref="D30:I30" si="0">D6-D13</f>
        <v>-0.69999999999999929</v>
      </c>
      <c r="E30" s="52">
        <f t="shared" si="0"/>
        <v>-0.20000000000000107</v>
      </c>
      <c r="F30" s="52">
        <f t="shared" si="0"/>
        <v>13.899999999999999</v>
      </c>
      <c r="G30" s="52">
        <f t="shared" si="0"/>
        <v>-13.8</v>
      </c>
      <c r="H30" s="52">
        <f>H6-0</f>
        <v>2.7</v>
      </c>
      <c r="I30" s="52">
        <f t="shared" si="0"/>
        <v>-16.299999999999997</v>
      </c>
    </row>
    <row r="31" spans="1:18" ht="12" customHeight="1">
      <c r="A31" s="192" t="s">
        <v>200</v>
      </c>
      <c r="B31" s="88" t="s">
        <v>64</v>
      </c>
      <c r="C31" s="52">
        <f>C6-C20</f>
        <v>14.600000000000001</v>
      </c>
      <c r="D31" s="52">
        <f t="shared" ref="D31:I31" si="1">D6-D20</f>
        <v>-3.1999999999999993</v>
      </c>
      <c r="E31" s="52">
        <f t="shared" si="1"/>
        <v>-12.2</v>
      </c>
      <c r="F31" s="52">
        <f t="shared" si="1"/>
        <v>13</v>
      </c>
      <c r="G31" s="52">
        <f t="shared" si="1"/>
        <v>-9.1999999999999993</v>
      </c>
      <c r="H31" s="52" t="s">
        <v>89</v>
      </c>
      <c r="I31" s="52">
        <f t="shared" si="1"/>
        <v>-5.7000000000000011</v>
      </c>
    </row>
    <row r="32" spans="1:18" ht="15" customHeight="1">
      <c r="A32" s="192" t="s">
        <v>199</v>
      </c>
      <c r="B32" s="88" t="s">
        <v>61</v>
      </c>
      <c r="C32" s="52">
        <f>C7-C14</f>
        <v>11.7</v>
      </c>
      <c r="D32" s="52">
        <f t="shared" ref="D32:I32" si="2">D7-D14</f>
        <v>-2.5</v>
      </c>
      <c r="E32" s="52">
        <f t="shared" si="2"/>
        <v>2.8000000000000007</v>
      </c>
      <c r="F32" s="52">
        <f t="shared" si="2"/>
        <v>6.8999999999999986</v>
      </c>
      <c r="G32" s="52">
        <f t="shared" si="2"/>
        <v>-7.1999999999999993</v>
      </c>
      <c r="H32" s="52">
        <f>H7-0</f>
        <v>2.9</v>
      </c>
      <c r="I32" s="52">
        <f t="shared" si="2"/>
        <v>-14.5</v>
      </c>
    </row>
    <row r="33" spans="1:9" ht="12" customHeight="1">
      <c r="A33" s="192" t="s">
        <v>200</v>
      </c>
      <c r="B33" s="88" t="s">
        <v>61</v>
      </c>
      <c r="C33" s="52">
        <f>C7-C21</f>
        <v>12.799999999999997</v>
      </c>
      <c r="D33" s="52">
        <f t="shared" ref="D33:I33" si="3">D7-D21</f>
        <v>-4.5999999999999996</v>
      </c>
      <c r="E33" s="52">
        <f t="shared" si="3"/>
        <v>-11.099999999999998</v>
      </c>
      <c r="F33" s="52">
        <f t="shared" si="3"/>
        <v>5.8999999999999986</v>
      </c>
      <c r="G33" s="52">
        <f t="shared" si="3"/>
        <v>-0.19999999999999929</v>
      </c>
      <c r="H33" s="52" t="s">
        <v>89</v>
      </c>
      <c r="I33" s="52">
        <f t="shared" si="3"/>
        <v>-5.6</v>
      </c>
    </row>
    <row r="34" spans="1:9" ht="15" customHeight="1">
      <c r="A34" s="192" t="s">
        <v>199</v>
      </c>
      <c r="B34" s="212" t="s">
        <v>62</v>
      </c>
      <c r="C34" s="52">
        <f>C8-C15</f>
        <v>12.899999999999999</v>
      </c>
      <c r="D34" s="52">
        <f t="shared" ref="D34:I34" si="4">D8-D15</f>
        <v>-3.5999999999999996</v>
      </c>
      <c r="E34" s="52">
        <f t="shared" si="4"/>
        <v>1.1999999999999993</v>
      </c>
      <c r="F34" s="52">
        <f t="shared" si="4"/>
        <v>3.7999999999999989</v>
      </c>
      <c r="G34" s="52">
        <f t="shared" si="4"/>
        <v>-3.5</v>
      </c>
      <c r="H34" s="52">
        <f>H8-0</f>
        <v>2.9</v>
      </c>
      <c r="I34" s="52">
        <f t="shared" si="4"/>
        <v>-13.600000000000001</v>
      </c>
    </row>
    <row r="35" spans="1:9" ht="12" customHeight="1">
      <c r="A35" s="192" t="s">
        <v>200</v>
      </c>
      <c r="B35" s="212" t="s">
        <v>62</v>
      </c>
      <c r="C35" s="52">
        <f>C8-C22</f>
        <v>15.899999999999999</v>
      </c>
      <c r="D35" s="52">
        <f t="shared" ref="D35:I35" si="5">D8-D22</f>
        <v>-2.1999999999999993</v>
      </c>
      <c r="E35" s="52">
        <f t="shared" si="5"/>
        <v>-11.399999999999999</v>
      </c>
      <c r="F35" s="52">
        <f t="shared" si="5"/>
        <v>-1.7000000000000011</v>
      </c>
      <c r="G35" s="52">
        <f t="shared" si="5"/>
        <v>-0.19999999999999929</v>
      </c>
      <c r="H35" s="52" t="s">
        <v>89</v>
      </c>
      <c r="I35" s="52">
        <f t="shared" si="5"/>
        <v>-3.2000000000000011</v>
      </c>
    </row>
    <row r="36" spans="1:9" ht="21" customHeight="1">
      <c r="A36" s="192" t="s">
        <v>199</v>
      </c>
      <c r="B36" s="212" t="s">
        <v>63</v>
      </c>
      <c r="C36" s="52">
        <f>C9-C16</f>
        <v>15.399999999999999</v>
      </c>
      <c r="D36" s="52">
        <f t="shared" ref="D36:I36" si="6">D9-D16</f>
        <v>-6.5</v>
      </c>
      <c r="E36" s="52">
        <f t="shared" si="6"/>
        <v>2.3999999999999986</v>
      </c>
      <c r="F36" s="52">
        <f t="shared" si="6"/>
        <v>0.5</v>
      </c>
      <c r="G36" s="52">
        <f t="shared" si="6"/>
        <v>-1.2000000000000002</v>
      </c>
      <c r="H36" s="52">
        <f>H9-0</f>
        <v>3</v>
      </c>
      <c r="I36" s="52">
        <f t="shared" si="6"/>
        <v>-13.7</v>
      </c>
    </row>
    <row r="37" spans="1:9" ht="12" customHeight="1">
      <c r="A37" s="192" t="s">
        <v>200</v>
      </c>
      <c r="B37" s="212" t="s">
        <v>63</v>
      </c>
      <c r="C37" s="52">
        <f>C9-C23</f>
        <v>16.2</v>
      </c>
      <c r="D37" s="52">
        <f t="shared" ref="D37:I37" si="7">D9-D23</f>
        <v>-1.8000000000000007</v>
      </c>
      <c r="E37" s="52">
        <f t="shared" si="7"/>
        <v>-7</v>
      </c>
      <c r="F37" s="52">
        <f t="shared" si="7"/>
        <v>-6.8000000000000007</v>
      </c>
      <c r="G37" s="52">
        <f t="shared" si="7"/>
        <v>-0.5</v>
      </c>
      <c r="H37" s="52" t="s">
        <v>89</v>
      </c>
      <c r="I37" s="52">
        <f t="shared" si="7"/>
        <v>-3.1999999999999993</v>
      </c>
    </row>
    <row r="38" spans="1:9" ht="21" customHeight="1">
      <c r="A38" s="192" t="s">
        <v>199</v>
      </c>
      <c r="B38" s="212" t="s">
        <v>46</v>
      </c>
      <c r="C38" s="52">
        <f>C10-C17</f>
        <v>13.299999999999997</v>
      </c>
      <c r="D38" s="52">
        <f t="shared" ref="D38:I38" si="8">D10-D17</f>
        <v>-10.7</v>
      </c>
      <c r="E38" s="52">
        <f t="shared" si="8"/>
        <v>1.4000000000000021</v>
      </c>
      <c r="F38" s="52">
        <f t="shared" si="8"/>
        <v>0</v>
      </c>
      <c r="G38" s="52">
        <f t="shared" si="8"/>
        <v>0.29999999999999982</v>
      </c>
      <c r="H38" s="52">
        <f>H10-0</f>
        <v>3.6</v>
      </c>
      <c r="I38" s="52">
        <f t="shared" si="8"/>
        <v>-7.9</v>
      </c>
    </row>
    <row r="39" spans="1:9" ht="12" customHeight="1">
      <c r="A39" s="192" t="s">
        <v>200</v>
      </c>
      <c r="B39" s="212" t="s">
        <v>46</v>
      </c>
      <c r="C39" s="52">
        <f>C10-C24</f>
        <v>16.799999999999997</v>
      </c>
      <c r="D39" s="52">
        <f t="shared" ref="D39:I39" si="9">D10-D24</f>
        <v>-1.5</v>
      </c>
      <c r="E39" s="52">
        <f>E10-E24</f>
        <v>-9.4000000000000021</v>
      </c>
      <c r="F39" s="52">
        <f t="shared" si="9"/>
        <v>-9</v>
      </c>
      <c r="G39" s="52">
        <f t="shared" si="9"/>
        <v>1.0999999999999996</v>
      </c>
      <c r="H39" s="52" t="s">
        <v>89</v>
      </c>
      <c r="I39" s="52">
        <f t="shared" si="9"/>
        <v>-1.5999999999999996</v>
      </c>
    </row>
    <row r="40" spans="1:9" ht="20.25" customHeight="1">
      <c r="A40" s="192" t="s">
        <v>199</v>
      </c>
      <c r="B40" s="212" t="s">
        <v>47</v>
      </c>
      <c r="C40" s="52">
        <f>C11-C18</f>
        <v>10.9</v>
      </c>
      <c r="D40" s="52">
        <f t="shared" ref="D40:I40" si="10">D11-D18</f>
        <v>-11.399999999999999</v>
      </c>
      <c r="E40" s="52">
        <f t="shared" si="10"/>
        <v>0.89999999999999858</v>
      </c>
      <c r="F40" s="52">
        <f t="shared" si="10"/>
        <v>-9.9999999999999645E-2</v>
      </c>
      <c r="G40" s="52">
        <f>G11-G18</f>
        <v>-0.20000000000000018</v>
      </c>
      <c r="H40" s="52">
        <f>H11-0</f>
        <v>3.3</v>
      </c>
      <c r="I40" s="52">
        <f t="shared" si="10"/>
        <v>-3.3999999999999995</v>
      </c>
    </row>
    <row r="41" spans="1:9" ht="12" customHeight="1">
      <c r="A41" s="192" t="s">
        <v>200</v>
      </c>
      <c r="B41" s="212" t="s">
        <v>47</v>
      </c>
      <c r="C41" s="52">
        <f>C11-C25</f>
        <v>11.600000000000001</v>
      </c>
      <c r="D41" s="52">
        <f t="shared" ref="D41:G41" si="11">D11-D25</f>
        <v>1.4000000000000004</v>
      </c>
      <c r="E41" s="52">
        <f t="shared" si="11"/>
        <v>-11.600000000000001</v>
      </c>
      <c r="F41" s="52">
        <f t="shared" si="11"/>
        <v>-5.9</v>
      </c>
      <c r="G41" s="52">
        <f t="shared" si="11"/>
        <v>0.20000000000000018</v>
      </c>
      <c r="H41" s="52" t="s">
        <v>89</v>
      </c>
      <c r="I41" s="52">
        <f>I11-I25</f>
        <v>0.90000000000000036</v>
      </c>
    </row>
    <row r="42" spans="1:9" s="1" customFormat="1" ht="21" customHeight="1">
      <c r="A42" s="67" t="s">
        <v>199</v>
      </c>
      <c r="B42" s="89" t="s">
        <v>1</v>
      </c>
      <c r="C42" s="86">
        <f>C12-C19</f>
        <v>12.700000000000003</v>
      </c>
      <c r="D42" s="86">
        <f t="shared" ref="D42:I42" si="12">D12-D19</f>
        <v>-7.1</v>
      </c>
      <c r="E42" s="86">
        <f t="shared" si="12"/>
        <v>2.3000000000000007</v>
      </c>
      <c r="F42" s="86">
        <f t="shared" si="12"/>
        <v>1.7999999999999989</v>
      </c>
      <c r="G42" s="86">
        <f t="shared" si="12"/>
        <v>-2.5999999999999996</v>
      </c>
      <c r="H42" s="86">
        <f>H12-0</f>
        <v>3.1</v>
      </c>
      <c r="I42" s="86">
        <f t="shared" si="12"/>
        <v>-10.199999999999999</v>
      </c>
    </row>
    <row r="43" spans="1:9" s="1" customFormat="1" ht="11.25" customHeight="1">
      <c r="A43" s="67" t="s">
        <v>200</v>
      </c>
      <c r="B43" s="89" t="s">
        <v>1</v>
      </c>
      <c r="C43" s="86">
        <f>C12-C26</f>
        <v>14.100000000000001</v>
      </c>
      <c r="D43" s="86">
        <f t="shared" ref="D43:I43" si="13">D12-D26</f>
        <v>-1</v>
      </c>
      <c r="E43" s="86">
        <f t="shared" si="13"/>
        <v>-8.7999999999999972</v>
      </c>
      <c r="F43" s="86">
        <f t="shared" si="13"/>
        <v>-4.0999999999999996</v>
      </c>
      <c r="G43" s="86">
        <f t="shared" si="13"/>
        <v>-0.90000000000000036</v>
      </c>
      <c r="H43" s="86" t="s">
        <v>89</v>
      </c>
      <c r="I43" s="86">
        <f t="shared" si="13"/>
        <v>-2.4999999999999991</v>
      </c>
    </row>
    <row r="44" spans="1:9" ht="11.85" customHeight="1">
      <c r="A44" s="145" t="s">
        <v>117</v>
      </c>
    </row>
    <row r="45" spans="1:9" ht="11.25">
      <c r="A45" s="144" t="s">
        <v>11</v>
      </c>
    </row>
    <row r="46" spans="1:9" ht="11.25"/>
    <row r="47" spans="1:9" ht="11.85" customHeight="1"/>
    <row r="48" spans="1:9" ht="11.85" customHeight="1"/>
    <row r="49" ht="11.85" customHeight="1"/>
    <row r="50" ht="6.75" customHeight="1"/>
    <row r="51" ht="11.85" customHeight="1"/>
    <row r="52" ht="11.85" customHeight="1"/>
    <row r="53" ht="11.85" customHeight="1"/>
    <row r="54" ht="6.75" customHeight="1"/>
    <row r="55" ht="11.85" customHeight="1"/>
    <row r="56" ht="11.85" customHeight="1"/>
    <row r="57" ht="11.85" customHeight="1"/>
    <row r="58" ht="6.75" customHeight="1"/>
    <row r="59" ht="11.85" customHeight="1"/>
    <row r="60" ht="11.85" customHeight="1"/>
    <row r="61" ht="11.85" customHeight="1"/>
    <row r="62" ht="6.75" customHeight="1"/>
    <row r="63" ht="11.85" customHeight="1"/>
    <row r="64" ht="11.85" customHeight="1"/>
    <row r="65" ht="11.85" customHeight="1"/>
    <row r="66" ht="6.75" customHeight="1"/>
    <row r="67" s="1" customFormat="1" ht="11.85" customHeight="1"/>
    <row r="68" s="1" customFormat="1" ht="11.85" customHeight="1"/>
    <row r="69" s="1" customFormat="1" ht="11.85" customHeight="1"/>
  </sheetData>
  <dataValidations disablePrompts="1" count="1">
    <dataValidation allowBlank="1" showInputMessage="1" showErrorMessage="1" promptTitle="Fußnotenstrich" prompt="Nachfolgend Fußnotenbereich mit Fußnotenerläuterungen und weiteren Erklärungen" sqref="A44"/>
  </dataValidations>
  <hyperlinks>
    <hyperlink ref="A1" location="Inhalt!A1" display="Inhalt"/>
    <hyperlink ref="A45" location="Titel!A6" display="Zeichenerklärung"/>
  </hyperlinks>
  <pageMargins left="0.39370078740157483" right="0.39370078740157483" top="0.39370078740157483" bottom="0.59055118110236227" header="0.31496062992125984" footer="0.31496062992125984"/>
  <pageSetup paperSize="9" firstPageNumber="16" orientation="portrait" r:id="rId1"/>
  <headerFooter>
    <oddFooter>&amp;C&amp;6© Statistisches Landesamt des Freistaates Sachsen | B VII 1-6 – 4j/25</oddFooter>
  </headerFooter>
  <tableParts count="2">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R65"/>
  <sheetViews>
    <sheetView showGridLines="0" zoomScaleNormal="100" workbookViewId="0"/>
  </sheetViews>
  <sheetFormatPr baseColWidth="10" defaultColWidth="11.5" defaultRowHeight="12.75" customHeight="1"/>
  <cols>
    <col min="1" max="1" width="15.33203125" style="78" customWidth="1"/>
    <col min="2" max="2" width="15.6640625" style="78" customWidth="1"/>
    <col min="3" max="9" width="8" style="78" customWidth="1"/>
    <col min="10" max="10" width="10.6640625" style="78" customWidth="1"/>
    <col min="11" max="16384" width="11.5" style="78"/>
  </cols>
  <sheetData>
    <row r="1" spans="1:17" s="9" customFormat="1" ht="11.25">
      <c r="A1" s="69" t="s">
        <v>9</v>
      </c>
    </row>
    <row r="2" spans="1:17" s="1" customFormat="1" ht="20.100000000000001" customHeight="1">
      <c r="A2" s="32" t="s">
        <v>207</v>
      </c>
      <c r="C2" s="25"/>
      <c r="D2" s="25"/>
      <c r="E2" s="25"/>
      <c r="F2" s="25"/>
      <c r="G2" s="25"/>
    </row>
    <row r="3" spans="1:17" ht="20.100000000000001" customHeight="1">
      <c r="A3" s="32" t="s">
        <v>208</v>
      </c>
      <c r="F3" s="102"/>
      <c r="G3" s="102"/>
      <c r="H3" s="102"/>
      <c r="I3" s="102"/>
    </row>
    <row r="4" spans="1:17" ht="15" customHeight="1">
      <c r="A4" s="97" t="s">
        <v>53</v>
      </c>
      <c r="F4" s="102"/>
      <c r="G4" s="102"/>
      <c r="H4" s="102"/>
      <c r="I4" s="102"/>
    </row>
    <row r="5" spans="1:17" ht="30" customHeight="1">
      <c r="A5" s="113" t="s">
        <v>54</v>
      </c>
      <c r="B5" s="99" t="s">
        <v>38</v>
      </c>
      <c r="C5" s="100" t="s">
        <v>8</v>
      </c>
      <c r="D5" s="99" t="s">
        <v>4</v>
      </c>
      <c r="E5" s="77" t="s">
        <v>3</v>
      </c>
      <c r="F5" s="90" t="s">
        <v>262</v>
      </c>
      <c r="G5" s="77" t="s">
        <v>5</v>
      </c>
      <c r="H5" s="100" t="s">
        <v>88</v>
      </c>
      <c r="I5" s="101" t="s">
        <v>6</v>
      </c>
    </row>
    <row r="6" spans="1:17" ht="20.100000000000001" customHeight="1">
      <c r="A6" s="79">
        <v>2025</v>
      </c>
      <c r="B6" s="88" t="s">
        <v>64</v>
      </c>
      <c r="C6" s="120">
        <v>34.799999999999997</v>
      </c>
      <c r="D6" s="120">
        <v>5.4</v>
      </c>
      <c r="E6" s="120">
        <v>6.2</v>
      </c>
      <c r="F6" s="120">
        <v>28.5</v>
      </c>
      <c r="G6" s="120">
        <v>7.9</v>
      </c>
      <c r="H6" s="120">
        <v>7.1</v>
      </c>
      <c r="I6" s="120">
        <v>10.199999999999999</v>
      </c>
    </row>
    <row r="7" spans="1:17" ht="11.25">
      <c r="A7" s="79">
        <v>2025</v>
      </c>
      <c r="B7" s="88" t="s">
        <v>61</v>
      </c>
      <c r="C7" s="120">
        <v>34.700000000000003</v>
      </c>
      <c r="D7" s="120">
        <v>4.9000000000000004</v>
      </c>
      <c r="E7" s="120">
        <v>8.3000000000000007</v>
      </c>
      <c r="F7" s="120">
        <v>21.3</v>
      </c>
      <c r="G7" s="120">
        <v>12.5</v>
      </c>
      <c r="H7" s="120">
        <v>7.6</v>
      </c>
      <c r="I7" s="120">
        <v>10.8</v>
      </c>
    </row>
    <row r="8" spans="1:17" ht="11.25">
      <c r="A8" s="79">
        <v>2025</v>
      </c>
      <c r="B8" s="88" t="s">
        <v>62</v>
      </c>
      <c r="C8" s="120">
        <v>41.6</v>
      </c>
      <c r="D8" s="120">
        <v>5.8</v>
      </c>
      <c r="E8" s="120">
        <v>14.8</v>
      </c>
      <c r="F8" s="120">
        <v>10.5</v>
      </c>
      <c r="G8" s="120">
        <v>10.7</v>
      </c>
      <c r="H8" s="120">
        <v>7.5</v>
      </c>
      <c r="I8" s="120">
        <v>9.1999999999999993</v>
      </c>
    </row>
    <row r="9" spans="1:17" ht="11.25">
      <c r="A9" s="79">
        <v>2025</v>
      </c>
      <c r="B9" s="88" t="s">
        <v>63</v>
      </c>
      <c r="C9" s="120">
        <v>44.7</v>
      </c>
      <c r="D9" s="120">
        <v>6.2</v>
      </c>
      <c r="E9" s="120">
        <v>18.2</v>
      </c>
      <c r="F9" s="120">
        <v>7.7</v>
      </c>
      <c r="G9" s="120">
        <v>7.3</v>
      </c>
      <c r="H9" s="120">
        <v>7.9</v>
      </c>
      <c r="I9" s="120">
        <v>7.9</v>
      </c>
    </row>
    <row r="10" spans="1:17" ht="11.25">
      <c r="A10" s="79">
        <v>2025</v>
      </c>
      <c r="B10" s="88" t="s">
        <v>46</v>
      </c>
      <c r="C10" s="120">
        <v>40.700000000000003</v>
      </c>
      <c r="D10" s="120">
        <v>8.4</v>
      </c>
      <c r="E10" s="120">
        <v>21.8</v>
      </c>
      <c r="F10" s="120">
        <v>8.3000000000000007</v>
      </c>
      <c r="G10" s="120">
        <v>4.4000000000000004</v>
      </c>
      <c r="H10" s="120">
        <v>10</v>
      </c>
      <c r="I10" s="120">
        <v>6.4</v>
      </c>
    </row>
    <row r="11" spans="1:17" ht="11.25">
      <c r="A11" s="79">
        <v>2025</v>
      </c>
      <c r="B11" s="88" t="s">
        <v>47</v>
      </c>
      <c r="C11" s="120">
        <v>26.8</v>
      </c>
      <c r="D11" s="120">
        <v>14</v>
      </c>
      <c r="E11" s="120">
        <v>29.2</v>
      </c>
      <c r="F11" s="120">
        <v>10.199999999999999</v>
      </c>
      <c r="G11" s="120">
        <v>2.7</v>
      </c>
      <c r="H11" s="120">
        <v>11.1</v>
      </c>
      <c r="I11" s="120">
        <v>5.9</v>
      </c>
    </row>
    <row r="12" spans="1:17" ht="11.25">
      <c r="A12" s="2">
        <v>2025</v>
      </c>
      <c r="B12" s="89" t="s">
        <v>80</v>
      </c>
      <c r="C12" s="121">
        <v>37.299999999999997</v>
      </c>
      <c r="D12" s="121">
        <v>8.5</v>
      </c>
      <c r="E12" s="121">
        <v>19.7</v>
      </c>
      <c r="F12" s="121">
        <v>11.3</v>
      </c>
      <c r="G12" s="121">
        <v>6.5</v>
      </c>
      <c r="H12" s="121">
        <v>9</v>
      </c>
      <c r="I12" s="121">
        <v>7.7</v>
      </c>
    </row>
    <row r="13" spans="1:17" ht="20.100000000000001" customHeight="1">
      <c r="A13" s="79">
        <v>2021</v>
      </c>
      <c r="B13" s="88" t="s">
        <v>64</v>
      </c>
      <c r="C13" s="103">
        <v>15.4</v>
      </c>
      <c r="D13" s="103">
        <v>9.6999999999999993</v>
      </c>
      <c r="E13" s="103">
        <v>6.1</v>
      </c>
      <c r="F13" s="103">
        <v>12.8</v>
      </c>
      <c r="G13" s="103">
        <v>20</v>
      </c>
      <c r="H13" s="103" t="s">
        <v>89</v>
      </c>
      <c r="I13" s="103">
        <v>35.9</v>
      </c>
      <c r="K13" s="104"/>
      <c r="L13" s="104"/>
      <c r="M13" s="104"/>
      <c r="N13" s="104"/>
      <c r="O13" s="104"/>
      <c r="P13" s="104"/>
      <c r="Q13" s="104"/>
    </row>
    <row r="14" spans="1:17" ht="12" customHeight="1">
      <c r="A14" s="79">
        <v>2021</v>
      </c>
      <c r="B14" s="88" t="s">
        <v>61</v>
      </c>
      <c r="C14" s="103">
        <v>21.2</v>
      </c>
      <c r="D14" s="103">
        <v>11.6</v>
      </c>
      <c r="E14" s="103">
        <v>6.6</v>
      </c>
      <c r="F14" s="103">
        <v>13</v>
      </c>
      <c r="G14" s="103">
        <v>19</v>
      </c>
      <c r="H14" s="103" t="s">
        <v>89</v>
      </c>
      <c r="I14" s="103">
        <v>28.7</v>
      </c>
      <c r="K14" s="104"/>
      <c r="L14" s="104"/>
      <c r="M14" s="104"/>
      <c r="N14" s="104"/>
      <c r="O14" s="104"/>
      <c r="P14" s="104"/>
      <c r="Q14" s="104"/>
    </row>
    <row r="15" spans="1:17" ht="12" customHeight="1">
      <c r="A15" s="79">
        <v>2021</v>
      </c>
      <c r="B15" s="88" t="s">
        <v>62</v>
      </c>
      <c r="C15" s="103">
        <v>29</v>
      </c>
      <c r="D15" s="103">
        <v>13.2</v>
      </c>
      <c r="E15" s="103">
        <v>11.9</v>
      </c>
      <c r="F15" s="103">
        <v>7.2</v>
      </c>
      <c r="G15" s="103">
        <v>13.1</v>
      </c>
      <c r="H15" s="103" t="s">
        <v>89</v>
      </c>
      <c r="I15" s="103">
        <v>25.7</v>
      </c>
      <c r="K15" s="104"/>
      <c r="L15" s="104"/>
      <c r="M15" s="104"/>
      <c r="N15" s="104"/>
      <c r="O15" s="104"/>
      <c r="P15" s="104"/>
      <c r="Q15" s="104"/>
    </row>
    <row r="16" spans="1:17" ht="12" customHeight="1">
      <c r="A16" s="79">
        <v>2021</v>
      </c>
      <c r="B16" s="88" t="s">
        <v>63</v>
      </c>
      <c r="C16" s="103">
        <v>31.2</v>
      </c>
      <c r="D16" s="103">
        <v>15.4</v>
      </c>
      <c r="E16" s="103">
        <v>16.399999999999999</v>
      </c>
      <c r="F16" s="103">
        <v>6.9</v>
      </c>
      <c r="G16" s="103">
        <v>7.2</v>
      </c>
      <c r="H16" s="103" t="s">
        <v>89</v>
      </c>
      <c r="I16" s="103">
        <v>22.9</v>
      </c>
      <c r="K16" s="104"/>
      <c r="L16" s="104"/>
      <c r="M16" s="104"/>
      <c r="N16" s="104"/>
      <c r="O16" s="104"/>
      <c r="P16" s="104"/>
      <c r="Q16" s="104"/>
    </row>
    <row r="17" spans="1:18" ht="12" customHeight="1">
      <c r="A17" s="79">
        <v>2021</v>
      </c>
      <c r="B17" s="88" t="s">
        <v>46</v>
      </c>
      <c r="C17" s="103">
        <v>27.3</v>
      </c>
      <c r="D17" s="103">
        <v>22.4</v>
      </c>
      <c r="E17" s="103">
        <v>20.5</v>
      </c>
      <c r="F17" s="103">
        <v>8.9</v>
      </c>
      <c r="G17" s="103">
        <v>4</v>
      </c>
      <c r="H17" s="103" t="s">
        <v>89</v>
      </c>
      <c r="I17" s="103">
        <v>16.899999999999999</v>
      </c>
      <c r="K17" s="104"/>
      <c r="L17" s="104"/>
      <c r="M17" s="104"/>
      <c r="N17" s="104"/>
      <c r="O17" s="104"/>
      <c r="P17" s="104"/>
      <c r="Q17" s="104"/>
    </row>
    <row r="18" spans="1:18" ht="12" customHeight="1">
      <c r="A18" s="79">
        <v>2021</v>
      </c>
      <c r="B18" s="88" t="s">
        <v>47</v>
      </c>
      <c r="C18" s="103">
        <v>16.8</v>
      </c>
      <c r="D18" s="103">
        <v>31</v>
      </c>
      <c r="E18" s="103">
        <v>26.7</v>
      </c>
      <c r="F18" s="103">
        <v>11</v>
      </c>
      <c r="G18" s="103">
        <v>3.1</v>
      </c>
      <c r="H18" s="103" t="s">
        <v>89</v>
      </c>
      <c r="I18" s="103">
        <v>11.4</v>
      </c>
      <c r="K18" s="104"/>
      <c r="L18" s="104"/>
      <c r="M18" s="104"/>
      <c r="N18" s="104"/>
      <c r="O18" s="104"/>
      <c r="P18" s="104"/>
      <c r="Q18" s="104"/>
    </row>
    <row r="19" spans="1:18" ht="12" customHeight="1">
      <c r="A19" s="2">
        <v>2021</v>
      </c>
      <c r="B19" s="89" t="s">
        <v>80</v>
      </c>
      <c r="C19" s="105">
        <v>24.6</v>
      </c>
      <c r="D19" s="105">
        <v>19.3</v>
      </c>
      <c r="E19" s="105">
        <v>17.2</v>
      </c>
      <c r="F19" s="105">
        <v>9.3000000000000007</v>
      </c>
      <c r="G19" s="105">
        <v>8.6</v>
      </c>
      <c r="H19" s="105" t="s">
        <v>89</v>
      </c>
      <c r="I19" s="105">
        <v>20.9</v>
      </c>
      <c r="K19" s="106"/>
      <c r="L19" s="106"/>
      <c r="M19" s="106"/>
      <c r="N19" s="106"/>
      <c r="O19" s="106"/>
      <c r="P19" s="106"/>
      <c r="Q19" s="106"/>
      <c r="R19" s="106"/>
    </row>
    <row r="20" spans="1:18" ht="20.100000000000001" customHeight="1">
      <c r="A20" s="79">
        <v>2017</v>
      </c>
      <c r="B20" s="88" t="s">
        <v>64</v>
      </c>
      <c r="C20" s="103">
        <v>18.3</v>
      </c>
      <c r="D20" s="103">
        <v>10.199999999999999</v>
      </c>
      <c r="E20" s="103">
        <v>17</v>
      </c>
      <c r="F20" s="103">
        <v>17.8</v>
      </c>
      <c r="G20" s="103">
        <v>11.2</v>
      </c>
      <c r="H20" s="52" t="s">
        <v>89</v>
      </c>
      <c r="I20" s="103">
        <v>25.5</v>
      </c>
      <c r="K20" s="106"/>
      <c r="L20" s="106"/>
      <c r="M20" s="106"/>
      <c r="N20" s="106"/>
      <c r="O20" s="106"/>
      <c r="P20" s="106"/>
      <c r="Q20" s="106"/>
      <c r="R20" s="106"/>
    </row>
    <row r="21" spans="1:18" ht="12" customHeight="1">
      <c r="A21" s="79">
        <v>2017</v>
      </c>
      <c r="B21" s="88" t="s">
        <v>61</v>
      </c>
      <c r="C21" s="103">
        <v>25.5</v>
      </c>
      <c r="D21" s="103">
        <v>9.9</v>
      </c>
      <c r="E21" s="103">
        <v>19.3</v>
      </c>
      <c r="F21" s="103">
        <v>15.7</v>
      </c>
      <c r="G21" s="103">
        <v>7.2</v>
      </c>
      <c r="H21" s="52" t="s">
        <v>89</v>
      </c>
      <c r="I21" s="103">
        <v>22.6</v>
      </c>
      <c r="K21" s="106"/>
      <c r="L21" s="106"/>
      <c r="M21" s="106"/>
      <c r="N21" s="106"/>
      <c r="O21" s="106"/>
      <c r="P21" s="106"/>
      <c r="Q21" s="106"/>
      <c r="R21" s="106"/>
    </row>
    <row r="22" spans="1:18" ht="12" customHeight="1">
      <c r="A22" s="79">
        <v>2017</v>
      </c>
      <c r="B22" s="88" t="s">
        <v>62</v>
      </c>
      <c r="C22" s="103">
        <v>29.9</v>
      </c>
      <c r="D22" s="103">
        <v>8.1</v>
      </c>
      <c r="E22" s="103">
        <v>23.5</v>
      </c>
      <c r="F22" s="103">
        <v>13.3</v>
      </c>
      <c r="G22" s="103">
        <v>7.3</v>
      </c>
      <c r="H22" s="52" t="s">
        <v>89</v>
      </c>
      <c r="I22" s="103">
        <v>17.899999999999999</v>
      </c>
      <c r="K22" s="106"/>
      <c r="L22" s="106"/>
      <c r="M22" s="106"/>
      <c r="N22" s="106"/>
      <c r="O22" s="106"/>
      <c r="P22" s="106"/>
      <c r="Q22" s="106"/>
      <c r="R22" s="106"/>
    </row>
    <row r="23" spans="1:18" ht="12" customHeight="1">
      <c r="A23" s="79">
        <v>2017</v>
      </c>
      <c r="B23" s="88" t="s">
        <v>63</v>
      </c>
      <c r="C23" s="103">
        <v>33.4</v>
      </c>
      <c r="D23" s="103">
        <v>8.6</v>
      </c>
      <c r="E23" s="103">
        <v>24.6</v>
      </c>
      <c r="F23" s="103">
        <v>14</v>
      </c>
      <c r="G23" s="103">
        <v>4.4000000000000004</v>
      </c>
      <c r="H23" s="52" t="s">
        <v>89</v>
      </c>
      <c r="I23" s="103">
        <v>15</v>
      </c>
      <c r="K23" s="106"/>
      <c r="L23" s="106"/>
      <c r="M23" s="106"/>
      <c r="N23" s="106"/>
      <c r="O23" s="106"/>
      <c r="P23" s="106"/>
      <c r="Q23" s="106"/>
      <c r="R23" s="106"/>
    </row>
    <row r="24" spans="1:18" ht="12" customHeight="1">
      <c r="A24" s="79">
        <v>2017</v>
      </c>
      <c r="B24" s="88" t="s">
        <v>46</v>
      </c>
      <c r="C24" s="196">
        <v>28.9</v>
      </c>
      <c r="D24" s="196">
        <v>10.4</v>
      </c>
      <c r="E24" s="196">
        <v>29.2</v>
      </c>
      <c r="F24" s="196">
        <v>17.8</v>
      </c>
      <c r="G24" s="196">
        <v>2.2000000000000002</v>
      </c>
      <c r="H24" s="195" t="s">
        <v>89</v>
      </c>
      <c r="I24" s="196">
        <v>11.5</v>
      </c>
      <c r="K24" s="106"/>
      <c r="L24" s="106"/>
      <c r="M24" s="106"/>
      <c r="N24" s="106"/>
      <c r="O24" s="106"/>
      <c r="P24" s="106"/>
      <c r="Q24" s="106"/>
      <c r="R24" s="106"/>
    </row>
    <row r="25" spans="1:18" ht="12" customHeight="1">
      <c r="A25" s="79">
        <v>2017</v>
      </c>
      <c r="B25" s="88" t="s">
        <v>47</v>
      </c>
      <c r="C25" s="103">
        <v>18.7</v>
      </c>
      <c r="D25" s="103">
        <v>15.2</v>
      </c>
      <c r="E25" s="103">
        <v>37.299999999999997</v>
      </c>
      <c r="F25" s="103">
        <v>19.100000000000001</v>
      </c>
      <c r="G25" s="103">
        <v>1.6</v>
      </c>
      <c r="H25" s="52" t="s">
        <v>89</v>
      </c>
      <c r="I25" s="103">
        <v>8.1999999999999993</v>
      </c>
      <c r="K25" s="106"/>
      <c r="L25" s="106"/>
      <c r="M25" s="106"/>
      <c r="N25" s="106"/>
      <c r="O25" s="106"/>
      <c r="P25" s="106"/>
      <c r="Q25" s="106"/>
      <c r="R25" s="106"/>
    </row>
    <row r="26" spans="1:18" s="51" customFormat="1" ht="12" customHeight="1">
      <c r="A26" s="2">
        <v>2017</v>
      </c>
      <c r="B26" s="89" t="s">
        <v>80</v>
      </c>
      <c r="C26" s="105">
        <v>27</v>
      </c>
      <c r="D26" s="105">
        <v>10.5</v>
      </c>
      <c r="E26" s="105">
        <v>26.9</v>
      </c>
      <c r="F26" s="105">
        <v>16.100000000000001</v>
      </c>
      <c r="G26" s="105">
        <v>4.5999999999999996</v>
      </c>
      <c r="H26" s="86" t="s">
        <v>89</v>
      </c>
      <c r="I26" s="105">
        <v>14.9</v>
      </c>
      <c r="K26" s="106"/>
      <c r="L26" s="106"/>
      <c r="M26" s="106"/>
      <c r="N26" s="106"/>
      <c r="O26" s="106"/>
      <c r="P26" s="106"/>
      <c r="Q26" s="106"/>
      <c r="R26" s="106"/>
    </row>
    <row r="27" spans="1:18" ht="20.100000000000001" customHeight="1">
      <c r="A27" s="32" t="s">
        <v>209</v>
      </c>
      <c r="F27" s="102"/>
      <c r="G27" s="102"/>
      <c r="H27" s="102"/>
      <c r="I27" s="102"/>
    </row>
    <row r="28" spans="1:18" ht="15" customHeight="1">
      <c r="A28" s="97" t="s">
        <v>81</v>
      </c>
      <c r="F28" s="102"/>
      <c r="G28" s="102"/>
      <c r="H28" s="102"/>
      <c r="I28" s="102"/>
    </row>
    <row r="29" spans="1:18" ht="30" customHeight="1">
      <c r="A29" s="122" t="s">
        <v>82</v>
      </c>
      <c r="B29" s="213" t="s">
        <v>38</v>
      </c>
      <c r="C29" s="100" t="s">
        <v>8</v>
      </c>
      <c r="D29" s="99" t="s">
        <v>4</v>
      </c>
      <c r="E29" s="77" t="s">
        <v>3</v>
      </c>
      <c r="F29" s="90" t="s">
        <v>262</v>
      </c>
      <c r="G29" s="77" t="s">
        <v>5</v>
      </c>
      <c r="H29" s="100" t="s">
        <v>88</v>
      </c>
      <c r="I29" s="101" t="s">
        <v>6</v>
      </c>
    </row>
    <row r="30" spans="1:18" ht="20.100000000000001" customHeight="1">
      <c r="A30" s="211" t="s">
        <v>199</v>
      </c>
      <c r="B30" s="88" t="s">
        <v>64</v>
      </c>
      <c r="C30" s="52">
        <f>C6-C13</f>
        <v>19.399999999999999</v>
      </c>
      <c r="D30" s="52">
        <f t="shared" ref="D30:I30" si="0">D6-D13</f>
        <v>-4.2999999999999989</v>
      </c>
      <c r="E30" s="52">
        <f t="shared" si="0"/>
        <v>0.10000000000000053</v>
      </c>
      <c r="F30" s="52">
        <f t="shared" si="0"/>
        <v>15.7</v>
      </c>
      <c r="G30" s="52">
        <f t="shared" si="0"/>
        <v>-12.1</v>
      </c>
      <c r="H30" s="52">
        <f>H6-0</f>
        <v>7.1</v>
      </c>
      <c r="I30" s="52">
        <f t="shared" si="0"/>
        <v>-25.7</v>
      </c>
      <c r="K30" s="107"/>
      <c r="L30" s="107"/>
      <c r="M30" s="107"/>
      <c r="N30" s="107"/>
      <c r="O30" s="107"/>
      <c r="P30" s="107"/>
      <c r="Q30" s="107"/>
      <c r="R30" s="107"/>
    </row>
    <row r="31" spans="1:18" ht="12" customHeight="1">
      <c r="A31" s="192" t="s">
        <v>200</v>
      </c>
      <c r="B31" s="88" t="s">
        <v>64</v>
      </c>
      <c r="C31" s="52">
        <f>C6-C20</f>
        <v>16.499999999999996</v>
      </c>
      <c r="D31" s="52">
        <f t="shared" ref="D31:I31" si="1">D6-D20</f>
        <v>-4.7999999999999989</v>
      </c>
      <c r="E31" s="52">
        <f t="shared" si="1"/>
        <v>-10.8</v>
      </c>
      <c r="F31" s="52">
        <f t="shared" si="1"/>
        <v>10.7</v>
      </c>
      <c r="G31" s="52">
        <f t="shared" si="1"/>
        <v>-3.2999999999999989</v>
      </c>
      <c r="H31" s="52" t="s">
        <v>89</v>
      </c>
      <c r="I31" s="52">
        <f t="shared" si="1"/>
        <v>-15.3</v>
      </c>
      <c r="K31" s="107"/>
      <c r="L31" s="107"/>
      <c r="M31" s="107"/>
      <c r="N31" s="107"/>
      <c r="O31" s="107"/>
      <c r="P31" s="107"/>
      <c r="Q31" s="107"/>
      <c r="R31" s="107"/>
    </row>
    <row r="32" spans="1:18" ht="21" customHeight="1">
      <c r="A32" s="192" t="s">
        <v>199</v>
      </c>
      <c r="B32" s="88" t="s">
        <v>61</v>
      </c>
      <c r="C32" s="52">
        <f>C7-C14</f>
        <v>13.500000000000004</v>
      </c>
      <c r="D32" s="52">
        <f t="shared" ref="D32:I32" si="2">D7-D14</f>
        <v>-6.6999999999999993</v>
      </c>
      <c r="E32" s="52">
        <f t="shared" si="2"/>
        <v>1.7000000000000011</v>
      </c>
      <c r="F32" s="52">
        <f t="shared" si="2"/>
        <v>8.3000000000000007</v>
      </c>
      <c r="G32" s="52">
        <f t="shared" si="2"/>
        <v>-6.5</v>
      </c>
      <c r="H32" s="52">
        <f>H7-0</f>
        <v>7.6</v>
      </c>
      <c r="I32" s="52">
        <f t="shared" si="2"/>
        <v>-17.899999999999999</v>
      </c>
      <c r="K32" s="108"/>
      <c r="L32" s="108"/>
      <c r="M32" s="108"/>
      <c r="N32" s="108"/>
      <c r="O32" s="108"/>
      <c r="P32" s="108"/>
      <c r="Q32" s="108"/>
      <c r="R32" s="108"/>
    </row>
    <row r="33" spans="1:18" ht="12" customHeight="1">
      <c r="A33" s="192" t="s">
        <v>200</v>
      </c>
      <c r="B33" s="88" t="s">
        <v>61</v>
      </c>
      <c r="C33" s="52">
        <f>C7-C21</f>
        <v>9.2000000000000028</v>
      </c>
      <c r="D33" s="52">
        <f t="shared" ref="D33:I33" si="3">D7-D21</f>
        <v>-5</v>
      </c>
      <c r="E33" s="52">
        <f t="shared" si="3"/>
        <v>-11</v>
      </c>
      <c r="F33" s="52">
        <f t="shared" si="3"/>
        <v>5.6000000000000014</v>
      </c>
      <c r="G33" s="52">
        <f t="shared" si="3"/>
        <v>5.3</v>
      </c>
      <c r="H33" s="52" t="s">
        <v>89</v>
      </c>
      <c r="I33" s="52">
        <f t="shared" si="3"/>
        <v>-11.8</v>
      </c>
      <c r="K33" s="108"/>
      <c r="L33" s="108"/>
      <c r="M33" s="108"/>
      <c r="N33" s="108"/>
      <c r="O33" s="108"/>
      <c r="P33" s="108"/>
      <c r="Q33" s="108"/>
      <c r="R33" s="108"/>
    </row>
    <row r="34" spans="1:18" ht="21" customHeight="1">
      <c r="A34" s="192" t="s">
        <v>199</v>
      </c>
      <c r="B34" s="212" t="s">
        <v>62</v>
      </c>
      <c r="C34" s="52">
        <f>C8-C15</f>
        <v>12.600000000000001</v>
      </c>
      <c r="D34" s="52">
        <f t="shared" ref="D34:I34" si="4">D8-D15</f>
        <v>-7.3999999999999995</v>
      </c>
      <c r="E34" s="52">
        <f t="shared" si="4"/>
        <v>2.9000000000000004</v>
      </c>
      <c r="F34" s="52">
        <f t="shared" si="4"/>
        <v>3.3</v>
      </c>
      <c r="G34" s="52">
        <f t="shared" si="4"/>
        <v>-2.4000000000000004</v>
      </c>
      <c r="H34" s="52">
        <f>H8-0</f>
        <v>7.5</v>
      </c>
      <c r="I34" s="52">
        <f t="shared" si="4"/>
        <v>-16.5</v>
      </c>
      <c r="K34" s="108"/>
      <c r="L34" s="108"/>
      <c r="M34" s="108"/>
      <c r="N34" s="108"/>
      <c r="O34" s="108"/>
      <c r="P34" s="108"/>
      <c r="Q34" s="108"/>
      <c r="R34" s="108"/>
    </row>
    <row r="35" spans="1:18" ht="12" customHeight="1">
      <c r="A35" s="192" t="s">
        <v>200</v>
      </c>
      <c r="B35" s="212" t="s">
        <v>62</v>
      </c>
      <c r="C35" s="52">
        <f>C8-C22</f>
        <v>11.700000000000003</v>
      </c>
      <c r="D35" s="52">
        <f t="shared" ref="D35:I35" si="5">D8-D22</f>
        <v>-2.2999999999999998</v>
      </c>
      <c r="E35" s="52">
        <f t="shared" si="5"/>
        <v>-8.6999999999999993</v>
      </c>
      <c r="F35" s="52">
        <f t="shared" si="5"/>
        <v>-2.8000000000000007</v>
      </c>
      <c r="G35" s="52">
        <f t="shared" si="5"/>
        <v>3.3999999999999995</v>
      </c>
      <c r="H35" s="52" t="s">
        <v>89</v>
      </c>
      <c r="I35" s="52">
        <f t="shared" si="5"/>
        <v>-8.6999999999999993</v>
      </c>
      <c r="K35" s="108"/>
      <c r="L35" s="108"/>
      <c r="M35" s="108"/>
      <c r="N35" s="108"/>
      <c r="O35" s="108"/>
      <c r="P35" s="108"/>
      <c r="Q35" s="108"/>
      <c r="R35" s="108"/>
    </row>
    <row r="36" spans="1:18" ht="21" customHeight="1">
      <c r="A36" s="192" t="s">
        <v>199</v>
      </c>
      <c r="B36" s="212" t="s">
        <v>63</v>
      </c>
      <c r="C36" s="52">
        <f>C9-C16</f>
        <v>13.500000000000004</v>
      </c>
      <c r="D36" s="52">
        <f t="shared" ref="D36:I36" si="6">D9-D16</f>
        <v>-9.1999999999999993</v>
      </c>
      <c r="E36" s="52">
        <f t="shared" si="6"/>
        <v>1.8000000000000007</v>
      </c>
      <c r="F36" s="52">
        <f t="shared" si="6"/>
        <v>0.79999999999999982</v>
      </c>
      <c r="G36" s="52">
        <f t="shared" si="6"/>
        <v>9.9999999999999645E-2</v>
      </c>
      <c r="H36" s="52">
        <f>H9-0</f>
        <v>7.9</v>
      </c>
      <c r="I36" s="52">
        <f t="shared" si="6"/>
        <v>-14.999999999999998</v>
      </c>
      <c r="K36" s="108"/>
      <c r="L36" s="108"/>
      <c r="M36" s="108"/>
      <c r="N36" s="108"/>
      <c r="O36" s="108"/>
      <c r="P36" s="108"/>
      <c r="Q36" s="108"/>
      <c r="R36" s="108"/>
    </row>
    <row r="37" spans="1:18" ht="12" customHeight="1">
      <c r="A37" s="192" t="s">
        <v>200</v>
      </c>
      <c r="B37" s="212" t="s">
        <v>63</v>
      </c>
      <c r="C37" s="52">
        <f>C9-C23</f>
        <v>11.300000000000004</v>
      </c>
      <c r="D37" s="52">
        <f t="shared" ref="D37:I37" si="7">D9-D23</f>
        <v>-2.3999999999999995</v>
      </c>
      <c r="E37" s="52">
        <f t="shared" si="7"/>
        <v>-6.4000000000000021</v>
      </c>
      <c r="F37" s="52">
        <f t="shared" si="7"/>
        <v>-6.3</v>
      </c>
      <c r="G37" s="52">
        <f t="shared" si="7"/>
        <v>2.8999999999999995</v>
      </c>
      <c r="H37" s="52" t="s">
        <v>89</v>
      </c>
      <c r="I37" s="52">
        <f t="shared" si="7"/>
        <v>-7.1</v>
      </c>
      <c r="K37" s="108"/>
      <c r="L37" s="108"/>
      <c r="M37" s="108"/>
      <c r="N37" s="108"/>
      <c r="O37" s="108"/>
      <c r="P37" s="108"/>
      <c r="Q37" s="108"/>
      <c r="R37" s="108"/>
    </row>
    <row r="38" spans="1:18" ht="21" customHeight="1">
      <c r="A38" s="192" t="s">
        <v>199</v>
      </c>
      <c r="B38" s="212" t="s">
        <v>46</v>
      </c>
      <c r="C38" s="52">
        <f>C10-C17</f>
        <v>13.400000000000002</v>
      </c>
      <c r="D38" s="52">
        <f t="shared" ref="D38:I38" si="8">D10-D17</f>
        <v>-13.999999999999998</v>
      </c>
      <c r="E38" s="52">
        <f t="shared" si="8"/>
        <v>1.3000000000000007</v>
      </c>
      <c r="F38" s="52">
        <f t="shared" si="8"/>
        <v>-0.59999999999999964</v>
      </c>
      <c r="G38" s="52">
        <f t="shared" si="8"/>
        <v>0.40000000000000036</v>
      </c>
      <c r="H38" s="52">
        <f>H10-0</f>
        <v>10</v>
      </c>
      <c r="I38" s="52">
        <f t="shared" si="8"/>
        <v>-10.499999999999998</v>
      </c>
      <c r="K38" s="108"/>
      <c r="L38" s="108"/>
      <c r="M38" s="108"/>
      <c r="N38" s="108"/>
      <c r="O38" s="108"/>
      <c r="P38" s="108"/>
      <c r="Q38" s="108"/>
      <c r="R38" s="108"/>
    </row>
    <row r="39" spans="1:18" ht="12" customHeight="1">
      <c r="A39" s="192" t="s">
        <v>200</v>
      </c>
      <c r="B39" s="212" t="s">
        <v>46</v>
      </c>
      <c r="C39" s="52">
        <f>C10-C24</f>
        <v>11.800000000000004</v>
      </c>
      <c r="D39" s="52">
        <f t="shared" ref="D39:I39" si="9">D10-D24</f>
        <v>-2</v>
      </c>
      <c r="E39" s="52">
        <f>E10-E24</f>
        <v>-7.3999999999999986</v>
      </c>
      <c r="F39" s="52">
        <f t="shared" si="9"/>
        <v>-9.5</v>
      </c>
      <c r="G39" s="52">
        <f t="shared" si="9"/>
        <v>2.2000000000000002</v>
      </c>
      <c r="H39" s="52" t="s">
        <v>89</v>
      </c>
      <c r="I39" s="52">
        <f t="shared" si="9"/>
        <v>-5.0999999999999996</v>
      </c>
      <c r="K39" s="108"/>
      <c r="L39" s="108"/>
      <c r="M39" s="108"/>
      <c r="N39" s="108"/>
      <c r="O39" s="108"/>
      <c r="P39" s="108"/>
      <c r="Q39" s="108"/>
      <c r="R39" s="108"/>
    </row>
    <row r="40" spans="1:18" ht="21" customHeight="1">
      <c r="A40" s="192" t="s">
        <v>199</v>
      </c>
      <c r="B40" s="212" t="s">
        <v>47</v>
      </c>
      <c r="C40" s="52">
        <f>C11-C18</f>
        <v>10</v>
      </c>
      <c r="D40" s="52">
        <f t="shared" ref="D40:I40" si="10">D11-D18</f>
        <v>-17</v>
      </c>
      <c r="E40" s="52">
        <f t="shared" si="10"/>
        <v>2.5</v>
      </c>
      <c r="F40" s="52">
        <f t="shared" si="10"/>
        <v>-0.80000000000000071</v>
      </c>
      <c r="G40" s="52">
        <f>G11-G18</f>
        <v>-0.39999999999999991</v>
      </c>
      <c r="H40" s="52">
        <f>H11-0</f>
        <v>11.1</v>
      </c>
      <c r="I40" s="52">
        <f t="shared" si="10"/>
        <v>-5.5</v>
      </c>
      <c r="K40" s="108"/>
      <c r="L40" s="108"/>
      <c r="M40" s="108"/>
      <c r="N40" s="108"/>
      <c r="O40" s="108"/>
      <c r="P40" s="108"/>
      <c r="Q40" s="108"/>
      <c r="R40" s="108"/>
    </row>
    <row r="41" spans="1:18" ht="12" customHeight="1">
      <c r="A41" s="192" t="s">
        <v>200</v>
      </c>
      <c r="B41" s="212" t="s">
        <v>47</v>
      </c>
      <c r="C41" s="52">
        <f>C11-C25</f>
        <v>8.1000000000000014</v>
      </c>
      <c r="D41" s="52">
        <f t="shared" ref="D41:G41" si="11">D11-D25</f>
        <v>-1.1999999999999993</v>
      </c>
      <c r="E41" s="52">
        <f t="shared" si="11"/>
        <v>-8.0999999999999979</v>
      </c>
      <c r="F41" s="52">
        <f t="shared" si="11"/>
        <v>-8.9000000000000021</v>
      </c>
      <c r="G41" s="52">
        <f t="shared" si="11"/>
        <v>1.1000000000000001</v>
      </c>
      <c r="H41" s="52" t="s">
        <v>89</v>
      </c>
      <c r="I41" s="52">
        <f>I11-I25</f>
        <v>-2.2999999999999989</v>
      </c>
      <c r="K41" s="108"/>
      <c r="L41" s="108"/>
      <c r="M41" s="108"/>
      <c r="N41" s="108"/>
      <c r="O41" s="108"/>
      <c r="P41" s="108"/>
      <c r="Q41" s="108"/>
      <c r="R41" s="108"/>
    </row>
    <row r="42" spans="1:18" s="1" customFormat="1" ht="21" customHeight="1">
      <c r="A42" s="67" t="s">
        <v>199</v>
      </c>
      <c r="B42" s="89" t="s">
        <v>1</v>
      </c>
      <c r="C42" s="86">
        <f>C12-C19</f>
        <v>12.699999999999996</v>
      </c>
      <c r="D42" s="86">
        <f t="shared" ref="D42:I42" si="12">D12-D19</f>
        <v>-10.8</v>
      </c>
      <c r="E42" s="86">
        <f t="shared" si="12"/>
        <v>2.5</v>
      </c>
      <c r="F42" s="86">
        <f t="shared" si="12"/>
        <v>2</v>
      </c>
      <c r="G42" s="86">
        <f t="shared" si="12"/>
        <v>-2.0999999999999996</v>
      </c>
      <c r="H42" s="86">
        <f>H12-0</f>
        <v>9</v>
      </c>
      <c r="I42" s="86">
        <f t="shared" si="12"/>
        <v>-13.2</v>
      </c>
      <c r="K42" s="108"/>
      <c r="L42" s="108"/>
      <c r="M42" s="108"/>
      <c r="N42" s="108"/>
      <c r="O42" s="108"/>
      <c r="P42" s="108"/>
      <c r="Q42" s="108"/>
      <c r="R42" s="108"/>
    </row>
    <row r="43" spans="1:18" s="1" customFormat="1" ht="11.25" customHeight="1">
      <c r="A43" s="67" t="s">
        <v>200</v>
      </c>
      <c r="B43" s="89" t="s">
        <v>1</v>
      </c>
      <c r="C43" s="86">
        <f>C12-C26</f>
        <v>10.299999999999997</v>
      </c>
      <c r="D43" s="86">
        <f t="shared" ref="D43:I43" si="13">D12-D26</f>
        <v>-2</v>
      </c>
      <c r="E43" s="86">
        <f t="shared" si="13"/>
        <v>-7.1999999999999993</v>
      </c>
      <c r="F43" s="86">
        <f t="shared" si="13"/>
        <v>-4.8000000000000007</v>
      </c>
      <c r="G43" s="86">
        <f t="shared" si="13"/>
        <v>1.9000000000000004</v>
      </c>
      <c r="H43" s="86" t="s">
        <v>89</v>
      </c>
      <c r="I43" s="86">
        <f t="shared" si="13"/>
        <v>-7.2</v>
      </c>
      <c r="K43" s="108"/>
      <c r="L43" s="108"/>
      <c r="M43" s="108"/>
      <c r="N43" s="108"/>
      <c r="O43" s="108"/>
      <c r="P43" s="108"/>
      <c r="Q43" s="108"/>
      <c r="R43" s="108"/>
    </row>
    <row r="44" spans="1:18" ht="11.85" customHeight="1">
      <c r="A44" s="145" t="s">
        <v>117</v>
      </c>
    </row>
    <row r="45" spans="1:18" ht="11.85" customHeight="1">
      <c r="A45" s="144" t="s">
        <v>11</v>
      </c>
    </row>
    <row r="46" spans="1:18" ht="6.75" customHeight="1"/>
    <row r="47" spans="1:18" ht="11.85" customHeight="1"/>
    <row r="48" spans="1:18" ht="11.85" customHeight="1"/>
    <row r="49" ht="11.85" customHeight="1"/>
    <row r="50" ht="6.75" customHeight="1"/>
    <row r="51" ht="11.85" customHeight="1"/>
    <row r="52" ht="11.85" customHeight="1"/>
    <row r="53" ht="11.85" customHeight="1"/>
    <row r="54" ht="6.75" customHeight="1"/>
    <row r="55" ht="11.85" customHeight="1"/>
    <row r="56" ht="11.85" customHeight="1"/>
    <row r="57" ht="11.85" customHeight="1"/>
    <row r="58" ht="6.75" customHeight="1"/>
    <row r="59" ht="11.85" customHeight="1"/>
    <row r="60" ht="11.85" customHeight="1"/>
    <row r="61" ht="11.85" customHeight="1"/>
    <row r="62" ht="6.75" customHeight="1"/>
    <row r="63" s="1" customFormat="1" ht="11.85" customHeight="1"/>
    <row r="64" s="1" customFormat="1" ht="11.85" customHeight="1"/>
    <row r="65" s="1" customFormat="1" ht="11.85" customHeight="1"/>
  </sheetData>
  <dataValidations disablePrompts="1" count="1">
    <dataValidation allowBlank="1" showInputMessage="1" showErrorMessage="1" promptTitle="Fußnotenstrich" prompt="Nachfolgend Fußnotenbereich mit Fußnotenerläuterungen und weiteren Erklärungen" sqref="A44"/>
  </dataValidations>
  <hyperlinks>
    <hyperlink ref="A1" location="Inhalt!A1" display="Inhalt"/>
    <hyperlink ref="A45" location="Titel!A6" display="Zeichenerklärung"/>
  </hyperlinks>
  <pageMargins left="0.39370078740157483" right="0.39370078740157483" top="0.39370078740157483" bottom="0.59055118110236227" header="0.31496062992125984" footer="0.31496062992125984"/>
  <pageSetup paperSize="9" firstPageNumber="16" orientation="portrait" r:id="rId1"/>
  <headerFooter>
    <oddFooter>&amp;C&amp;6© Statistisches Landesamt des Freistaates Sachsen | B VII 1-6 – 4j/25</oddFooter>
  </headerFooter>
  <tableParts count="2">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R69"/>
  <sheetViews>
    <sheetView showGridLines="0" zoomScaleNormal="100" workbookViewId="0"/>
  </sheetViews>
  <sheetFormatPr baseColWidth="10" defaultColWidth="11.5" defaultRowHeight="12.75" customHeight="1"/>
  <cols>
    <col min="1" max="1" width="15.33203125" style="78" customWidth="1"/>
    <col min="2" max="2" width="15.6640625" style="78" customWidth="1"/>
    <col min="3" max="9" width="8" style="78" customWidth="1"/>
    <col min="10" max="10" width="10.6640625" style="78" customWidth="1"/>
    <col min="11" max="16384" width="11.5" style="78"/>
  </cols>
  <sheetData>
    <row r="1" spans="1:18" s="9" customFormat="1" ht="11.25">
      <c r="A1" s="69" t="s">
        <v>9</v>
      </c>
    </row>
    <row r="2" spans="1:18" s="1" customFormat="1" ht="20.100000000000001" customHeight="1">
      <c r="A2" s="32" t="s">
        <v>210</v>
      </c>
      <c r="C2" s="25"/>
      <c r="D2" s="25"/>
      <c r="E2" s="25"/>
      <c r="F2" s="25"/>
      <c r="G2" s="25"/>
    </row>
    <row r="3" spans="1:18" ht="20.100000000000001" customHeight="1">
      <c r="A3" s="32" t="s">
        <v>211</v>
      </c>
      <c r="F3" s="102"/>
      <c r="G3" s="102"/>
      <c r="H3" s="102"/>
      <c r="I3" s="102"/>
    </row>
    <row r="4" spans="1:18" ht="15" customHeight="1">
      <c r="A4" s="97" t="s">
        <v>53</v>
      </c>
      <c r="F4" s="102"/>
      <c r="G4" s="102"/>
      <c r="H4" s="102"/>
      <c r="I4" s="102"/>
    </row>
    <row r="5" spans="1:18" ht="30" customHeight="1">
      <c r="A5" s="113" t="s">
        <v>54</v>
      </c>
      <c r="B5" s="99" t="s">
        <v>38</v>
      </c>
      <c r="C5" s="100" t="s">
        <v>8</v>
      </c>
      <c r="D5" s="99" t="s">
        <v>4</v>
      </c>
      <c r="E5" s="77" t="s">
        <v>3</v>
      </c>
      <c r="F5" s="90" t="s">
        <v>262</v>
      </c>
      <c r="G5" s="77" t="s">
        <v>5</v>
      </c>
      <c r="H5" s="100" t="s">
        <v>88</v>
      </c>
      <c r="I5" s="101" t="s">
        <v>6</v>
      </c>
    </row>
    <row r="6" spans="1:18" ht="20.100000000000001" customHeight="1">
      <c r="A6" s="79">
        <v>2025</v>
      </c>
      <c r="B6" s="88" t="s">
        <v>64</v>
      </c>
      <c r="C6" s="103">
        <v>42.4</v>
      </c>
      <c r="D6" s="103">
        <v>5.2</v>
      </c>
      <c r="E6" s="103">
        <v>7.5</v>
      </c>
      <c r="F6" s="103">
        <v>20.100000000000001</v>
      </c>
      <c r="G6" s="103">
        <v>8.6999999999999993</v>
      </c>
      <c r="H6" s="103">
        <v>5.4</v>
      </c>
      <c r="I6" s="103">
        <v>10.8</v>
      </c>
    </row>
    <row r="7" spans="1:18" ht="11.25">
      <c r="A7" s="79">
        <v>2025</v>
      </c>
      <c r="B7" s="88" t="s">
        <v>61</v>
      </c>
      <c r="C7" s="103">
        <v>39.1</v>
      </c>
      <c r="D7" s="103">
        <v>4.5999999999999996</v>
      </c>
      <c r="E7" s="103">
        <v>8.6999999999999993</v>
      </c>
      <c r="F7" s="103">
        <v>18.399999999999999</v>
      </c>
      <c r="G7" s="103">
        <v>12.3</v>
      </c>
      <c r="H7" s="103">
        <v>5.6</v>
      </c>
      <c r="I7" s="103">
        <v>11.3</v>
      </c>
    </row>
    <row r="8" spans="1:18" ht="11.25">
      <c r="A8" s="79">
        <v>2025</v>
      </c>
      <c r="B8" s="88" t="s">
        <v>62</v>
      </c>
      <c r="C8" s="103">
        <v>47.1</v>
      </c>
      <c r="D8" s="103">
        <v>5.2</v>
      </c>
      <c r="E8" s="103">
        <v>14.2</v>
      </c>
      <c r="F8" s="103">
        <v>10</v>
      </c>
      <c r="G8" s="103">
        <v>10.1</v>
      </c>
      <c r="H8" s="103">
        <v>5.4</v>
      </c>
      <c r="I8" s="103">
        <v>8.1</v>
      </c>
    </row>
    <row r="9" spans="1:18" ht="11.25">
      <c r="A9" s="79">
        <v>2025</v>
      </c>
      <c r="B9" s="88" t="s">
        <v>63</v>
      </c>
      <c r="C9" s="103">
        <v>50</v>
      </c>
      <c r="D9" s="103">
        <v>5.5</v>
      </c>
      <c r="E9" s="103">
        <v>18</v>
      </c>
      <c r="F9" s="103">
        <v>6.3</v>
      </c>
      <c r="G9" s="103">
        <v>7.4</v>
      </c>
      <c r="H9" s="103">
        <v>5.8</v>
      </c>
      <c r="I9" s="103">
        <v>7.1</v>
      </c>
    </row>
    <row r="10" spans="1:18" ht="11.25">
      <c r="A10" s="79">
        <v>2025</v>
      </c>
      <c r="B10" s="88" t="s">
        <v>46</v>
      </c>
      <c r="C10" s="103">
        <v>46.9</v>
      </c>
      <c r="D10" s="103">
        <v>7.4</v>
      </c>
      <c r="E10" s="103">
        <v>21.2</v>
      </c>
      <c r="F10" s="103">
        <v>7.3</v>
      </c>
      <c r="G10" s="103">
        <v>4</v>
      </c>
      <c r="H10" s="103">
        <v>8</v>
      </c>
      <c r="I10" s="103">
        <v>5.0999999999999996</v>
      </c>
    </row>
    <row r="11" spans="1:18" ht="11.25">
      <c r="A11" s="79">
        <v>2025</v>
      </c>
      <c r="B11" s="88" t="s">
        <v>47</v>
      </c>
      <c r="C11" s="103">
        <v>31.6</v>
      </c>
      <c r="D11" s="103">
        <v>13.2</v>
      </c>
      <c r="E11" s="103">
        <v>27.6</v>
      </c>
      <c r="F11" s="103">
        <v>9.5</v>
      </c>
      <c r="G11" s="103">
        <v>2.5</v>
      </c>
      <c r="H11" s="103">
        <v>10.7</v>
      </c>
      <c r="I11" s="103">
        <v>4.9000000000000004</v>
      </c>
    </row>
    <row r="12" spans="1:18" ht="11.25">
      <c r="A12" s="2">
        <v>2025</v>
      </c>
      <c r="B12" s="89" t="s">
        <v>80</v>
      </c>
      <c r="C12" s="105">
        <v>43.1</v>
      </c>
      <c r="D12" s="105">
        <v>7.5</v>
      </c>
      <c r="E12" s="105">
        <v>18.8</v>
      </c>
      <c r="F12" s="105">
        <v>9.8000000000000007</v>
      </c>
      <c r="G12" s="105">
        <v>6.5</v>
      </c>
      <c r="H12" s="105">
        <v>7.3</v>
      </c>
      <c r="I12" s="105">
        <v>7</v>
      </c>
    </row>
    <row r="13" spans="1:18" ht="20.100000000000001" customHeight="1">
      <c r="A13" s="79">
        <v>2021</v>
      </c>
      <c r="B13" s="88" t="s">
        <v>64</v>
      </c>
      <c r="C13" s="103">
        <v>17.7</v>
      </c>
      <c r="D13" s="103">
        <v>9.6999999999999993</v>
      </c>
      <c r="E13" s="103">
        <v>6.2</v>
      </c>
      <c r="F13" s="103">
        <v>10.8</v>
      </c>
      <c r="G13" s="103">
        <v>16.5</v>
      </c>
      <c r="H13" s="103" t="s">
        <v>89</v>
      </c>
      <c r="I13" s="103">
        <v>39</v>
      </c>
      <c r="K13" s="104"/>
      <c r="L13" s="104"/>
      <c r="M13" s="104"/>
      <c r="N13" s="104"/>
      <c r="O13" s="104"/>
      <c r="P13" s="104"/>
      <c r="Q13" s="104"/>
      <c r="R13" s="104"/>
    </row>
    <row r="14" spans="1:18" ht="12" customHeight="1">
      <c r="A14" s="79">
        <v>2021</v>
      </c>
      <c r="B14" s="88" t="s">
        <v>61</v>
      </c>
      <c r="C14" s="103">
        <v>23.6</v>
      </c>
      <c r="D14" s="103">
        <v>11.5</v>
      </c>
      <c r="E14" s="103">
        <v>6</v>
      </c>
      <c r="F14" s="103">
        <v>13.2</v>
      </c>
      <c r="G14" s="103">
        <v>17</v>
      </c>
      <c r="H14" s="103" t="s">
        <v>89</v>
      </c>
      <c r="I14" s="103">
        <v>28.7</v>
      </c>
      <c r="K14" s="104"/>
      <c r="L14" s="104"/>
      <c r="M14" s="104"/>
      <c r="N14" s="104"/>
      <c r="O14" s="104"/>
      <c r="P14" s="104"/>
      <c r="Q14" s="104"/>
      <c r="R14" s="104"/>
    </row>
    <row r="15" spans="1:18" ht="12" customHeight="1">
      <c r="A15" s="79">
        <v>2021</v>
      </c>
      <c r="B15" s="88" t="s">
        <v>62</v>
      </c>
      <c r="C15" s="103">
        <v>34.299999999999997</v>
      </c>
      <c r="D15" s="103">
        <v>11.7</v>
      </c>
      <c r="E15" s="103">
        <v>10.8</v>
      </c>
      <c r="F15" s="103">
        <v>7.2</v>
      </c>
      <c r="G15" s="103">
        <v>11.9</v>
      </c>
      <c r="H15" s="103" t="s">
        <v>89</v>
      </c>
      <c r="I15" s="103">
        <v>23.9</v>
      </c>
      <c r="K15" s="104"/>
      <c r="L15" s="104"/>
      <c r="M15" s="104"/>
      <c r="N15" s="104"/>
      <c r="O15" s="104"/>
      <c r="P15" s="104"/>
      <c r="Q15" s="104"/>
      <c r="R15" s="104"/>
    </row>
    <row r="16" spans="1:18" ht="12" customHeight="1">
      <c r="A16" s="79">
        <v>2021</v>
      </c>
      <c r="B16" s="88" t="s">
        <v>63</v>
      </c>
      <c r="C16" s="103">
        <v>37.299999999999997</v>
      </c>
      <c r="D16" s="103">
        <v>13.2</v>
      </c>
      <c r="E16" s="103">
        <v>16.2</v>
      </c>
      <c r="F16" s="103">
        <v>6.5</v>
      </c>
      <c r="G16" s="103">
        <v>6.9</v>
      </c>
      <c r="H16" s="103" t="s">
        <v>89</v>
      </c>
      <c r="I16" s="103">
        <v>19.899999999999999</v>
      </c>
      <c r="K16" s="104"/>
      <c r="L16" s="104"/>
      <c r="M16" s="104"/>
      <c r="N16" s="104"/>
      <c r="O16" s="104"/>
      <c r="P16" s="104"/>
      <c r="Q16" s="104"/>
      <c r="R16" s="104"/>
    </row>
    <row r="17" spans="1:18" ht="12" customHeight="1">
      <c r="A17" s="79">
        <v>2021</v>
      </c>
      <c r="B17" s="88" t="s">
        <v>46</v>
      </c>
      <c r="C17" s="103">
        <v>32.6</v>
      </c>
      <c r="D17" s="103">
        <v>19.899999999999999</v>
      </c>
      <c r="E17" s="103">
        <v>20.399999999999999</v>
      </c>
      <c r="F17" s="103">
        <v>8.6</v>
      </c>
      <c r="G17" s="103">
        <v>4.0999999999999996</v>
      </c>
      <c r="H17" s="103" t="s">
        <v>89</v>
      </c>
      <c r="I17" s="103">
        <v>14.4</v>
      </c>
      <c r="K17" s="104"/>
      <c r="L17" s="104"/>
      <c r="M17" s="104"/>
      <c r="N17" s="104"/>
      <c r="O17" s="104"/>
      <c r="P17" s="104"/>
      <c r="Q17" s="104"/>
      <c r="R17" s="104"/>
    </row>
    <row r="18" spans="1:18" ht="12" customHeight="1">
      <c r="A18" s="79">
        <v>2021</v>
      </c>
      <c r="B18" s="88" t="s">
        <v>47</v>
      </c>
      <c r="C18" s="103">
        <v>21.2</v>
      </c>
      <c r="D18" s="103">
        <v>30.7</v>
      </c>
      <c r="E18" s="103">
        <v>24.1</v>
      </c>
      <c r="F18" s="103">
        <v>11.5</v>
      </c>
      <c r="G18" s="103">
        <v>3.1</v>
      </c>
      <c r="H18" s="103" t="s">
        <v>89</v>
      </c>
      <c r="I18" s="103">
        <v>9.4</v>
      </c>
      <c r="K18" s="104"/>
      <c r="L18" s="104"/>
      <c r="M18" s="104"/>
      <c r="N18" s="104"/>
      <c r="O18" s="104"/>
      <c r="P18" s="104"/>
      <c r="Q18" s="104"/>
      <c r="R18" s="104"/>
    </row>
    <row r="19" spans="1:18" ht="12" customHeight="1">
      <c r="A19" s="2">
        <v>2021</v>
      </c>
      <c r="B19" s="89" t="s">
        <v>80</v>
      </c>
      <c r="C19" s="105">
        <v>29.6</v>
      </c>
      <c r="D19" s="105">
        <v>17.600000000000001</v>
      </c>
      <c r="E19" s="105">
        <v>16</v>
      </c>
      <c r="F19" s="105">
        <v>9.1</v>
      </c>
      <c r="G19" s="105">
        <v>8.1999999999999993</v>
      </c>
      <c r="H19" s="105" t="s">
        <v>89</v>
      </c>
      <c r="I19" s="105">
        <v>19.5</v>
      </c>
      <c r="K19" s="106"/>
      <c r="L19" s="106"/>
      <c r="M19" s="106"/>
      <c r="N19" s="106"/>
      <c r="O19" s="106"/>
      <c r="P19" s="106"/>
      <c r="Q19" s="106"/>
      <c r="R19" s="106"/>
    </row>
    <row r="20" spans="1:18" ht="20.100000000000001" customHeight="1">
      <c r="A20" s="79">
        <v>2017</v>
      </c>
      <c r="B20" s="88" t="s">
        <v>64</v>
      </c>
      <c r="C20" s="52">
        <v>21.1</v>
      </c>
      <c r="D20" s="52">
        <v>9.8000000000000007</v>
      </c>
      <c r="E20" s="52">
        <v>15.7</v>
      </c>
      <c r="F20" s="52">
        <v>18.2</v>
      </c>
      <c r="G20" s="52">
        <v>8</v>
      </c>
      <c r="H20" s="52" t="s">
        <v>89</v>
      </c>
      <c r="I20" s="52">
        <v>27.2</v>
      </c>
    </row>
    <row r="21" spans="1:18" ht="12" customHeight="1">
      <c r="A21" s="79">
        <v>2017</v>
      </c>
      <c r="B21" s="88" t="s">
        <v>61</v>
      </c>
      <c r="C21" s="52">
        <v>30.4</v>
      </c>
      <c r="D21" s="52">
        <v>8.9</v>
      </c>
      <c r="E21" s="52">
        <v>16.8</v>
      </c>
      <c r="F21" s="52">
        <v>15.5</v>
      </c>
      <c r="G21" s="52">
        <v>5.8</v>
      </c>
      <c r="H21" s="52" t="s">
        <v>89</v>
      </c>
      <c r="I21" s="52">
        <v>22.6</v>
      </c>
    </row>
    <row r="22" spans="1:18" ht="12" customHeight="1">
      <c r="A22" s="79">
        <v>2017</v>
      </c>
      <c r="B22" s="88" t="s">
        <v>62</v>
      </c>
      <c r="C22" s="52">
        <v>35.6</v>
      </c>
      <c r="D22" s="52">
        <v>8.1</v>
      </c>
      <c r="E22" s="52">
        <v>19</v>
      </c>
      <c r="F22" s="52">
        <v>13.2</v>
      </c>
      <c r="G22" s="52">
        <v>6.2</v>
      </c>
      <c r="H22" s="52" t="s">
        <v>89</v>
      </c>
      <c r="I22" s="52">
        <v>17.899999999999999</v>
      </c>
    </row>
    <row r="23" spans="1:18" ht="12" customHeight="1">
      <c r="A23" s="79">
        <v>2017</v>
      </c>
      <c r="B23" s="88" t="s">
        <v>63</v>
      </c>
      <c r="C23" s="52">
        <v>39.799999999999997</v>
      </c>
      <c r="D23" s="52">
        <v>8.5</v>
      </c>
      <c r="E23" s="52">
        <v>21</v>
      </c>
      <c r="F23" s="52">
        <v>13</v>
      </c>
      <c r="G23" s="52">
        <v>3.9</v>
      </c>
      <c r="H23" s="52" t="s">
        <v>89</v>
      </c>
      <c r="I23" s="52">
        <v>13.7</v>
      </c>
    </row>
    <row r="24" spans="1:18" ht="12" customHeight="1">
      <c r="A24" s="79">
        <v>2017</v>
      </c>
      <c r="B24" s="88" t="s">
        <v>46</v>
      </c>
      <c r="C24" s="195">
        <v>35.700000000000003</v>
      </c>
      <c r="D24" s="195">
        <v>10.5</v>
      </c>
      <c r="E24" s="195">
        <v>24.6</v>
      </c>
      <c r="F24" s="195">
        <v>16.899999999999999</v>
      </c>
      <c r="G24" s="195">
        <v>1.8</v>
      </c>
      <c r="H24" s="195" t="s">
        <v>89</v>
      </c>
      <c r="I24" s="195">
        <v>10.4</v>
      </c>
    </row>
    <row r="25" spans="1:18" ht="12" customHeight="1">
      <c r="A25" s="79">
        <v>2017</v>
      </c>
      <c r="B25" s="88" t="s">
        <v>47</v>
      </c>
      <c r="C25" s="52">
        <v>24.3</v>
      </c>
      <c r="D25" s="52">
        <v>16.7</v>
      </c>
      <c r="E25" s="52">
        <v>30</v>
      </c>
      <c r="F25" s="52">
        <v>20.5</v>
      </c>
      <c r="G25" s="52">
        <v>1.1000000000000001</v>
      </c>
      <c r="H25" s="52" t="s">
        <v>89</v>
      </c>
      <c r="I25" s="52">
        <v>7.5</v>
      </c>
    </row>
    <row r="26" spans="1:18" s="51" customFormat="1" ht="12" customHeight="1">
      <c r="A26" s="2">
        <v>2017</v>
      </c>
      <c r="B26" s="89" t="s">
        <v>80</v>
      </c>
      <c r="C26" s="86">
        <v>33.1</v>
      </c>
      <c r="D26" s="86">
        <v>10.5</v>
      </c>
      <c r="E26" s="86">
        <v>22.2</v>
      </c>
      <c r="F26" s="86">
        <v>15.8</v>
      </c>
      <c r="G26" s="86">
        <v>3.9</v>
      </c>
      <c r="H26" s="86" t="s">
        <v>89</v>
      </c>
      <c r="I26" s="86">
        <v>14.5</v>
      </c>
    </row>
    <row r="27" spans="1:18" ht="20.100000000000001" customHeight="1">
      <c r="A27" s="32" t="s">
        <v>212</v>
      </c>
      <c r="F27" s="102"/>
      <c r="G27" s="102"/>
      <c r="H27" s="102"/>
      <c r="I27" s="102"/>
    </row>
    <row r="28" spans="1:18" ht="15" customHeight="1">
      <c r="A28" s="97" t="s">
        <v>81</v>
      </c>
      <c r="F28" s="102"/>
      <c r="G28" s="102"/>
      <c r="H28" s="102"/>
      <c r="I28" s="102"/>
    </row>
    <row r="29" spans="1:18" ht="30" customHeight="1">
      <c r="A29" s="122" t="s">
        <v>82</v>
      </c>
      <c r="B29" s="213" t="s">
        <v>38</v>
      </c>
      <c r="C29" s="100" t="s">
        <v>8</v>
      </c>
      <c r="D29" s="99" t="s">
        <v>4</v>
      </c>
      <c r="E29" s="77" t="s">
        <v>3</v>
      </c>
      <c r="F29" s="90" t="s">
        <v>262</v>
      </c>
      <c r="G29" s="77" t="s">
        <v>5</v>
      </c>
      <c r="H29" s="100" t="s">
        <v>88</v>
      </c>
      <c r="I29" s="101" t="s">
        <v>6</v>
      </c>
    </row>
    <row r="30" spans="1:18" ht="20.100000000000001" customHeight="1">
      <c r="A30" s="211" t="s">
        <v>199</v>
      </c>
      <c r="B30" s="88" t="s">
        <v>64</v>
      </c>
      <c r="C30" s="52">
        <f>C6-C13</f>
        <v>24.7</v>
      </c>
      <c r="D30" s="52">
        <f t="shared" ref="D30:I30" si="0">D6-D13</f>
        <v>-4.4999999999999991</v>
      </c>
      <c r="E30" s="52">
        <f t="shared" si="0"/>
        <v>1.2999999999999998</v>
      </c>
      <c r="F30" s="52">
        <f t="shared" si="0"/>
        <v>9.3000000000000007</v>
      </c>
      <c r="G30" s="52">
        <f t="shared" si="0"/>
        <v>-7.8000000000000007</v>
      </c>
      <c r="H30" s="52">
        <f>H6-0</f>
        <v>5.4</v>
      </c>
      <c r="I30" s="52">
        <f t="shared" si="0"/>
        <v>-28.2</v>
      </c>
    </row>
    <row r="31" spans="1:18" ht="12" customHeight="1">
      <c r="A31" s="192" t="s">
        <v>200</v>
      </c>
      <c r="B31" s="88" t="s">
        <v>64</v>
      </c>
      <c r="C31" s="52">
        <f>C6-C20</f>
        <v>21.299999999999997</v>
      </c>
      <c r="D31" s="52">
        <f t="shared" ref="D31:I31" si="1">D6-D20</f>
        <v>-4.6000000000000005</v>
      </c>
      <c r="E31" s="52">
        <f t="shared" si="1"/>
        <v>-8.1999999999999993</v>
      </c>
      <c r="F31" s="52">
        <f t="shared" si="1"/>
        <v>1.9000000000000021</v>
      </c>
      <c r="G31" s="52">
        <f t="shared" si="1"/>
        <v>0.69999999999999929</v>
      </c>
      <c r="H31" s="52" t="s">
        <v>89</v>
      </c>
      <c r="I31" s="52">
        <f t="shared" si="1"/>
        <v>-16.399999999999999</v>
      </c>
    </row>
    <row r="32" spans="1:18" ht="21" customHeight="1">
      <c r="A32" s="192" t="s">
        <v>199</v>
      </c>
      <c r="B32" s="88" t="s">
        <v>61</v>
      </c>
      <c r="C32" s="52">
        <f>C7-C14</f>
        <v>15.5</v>
      </c>
      <c r="D32" s="52">
        <f t="shared" ref="D32:I32" si="2">D7-D14</f>
        <v>-6.9</v>
      </c>
      <c r="E32" s="52">
        <f t="shared" si="2"/>
        <v>2.6999999999999993</v>
      </c>
      <c r="F32" s="52">
        <f t="shared" si="2"/>
        <v>5.1999999999999993</v>
      </c>
      <c r="G32" s="52">
        <f t="shared" si="2"/>
        <v>-4.6999999999999993</v>
      </c>
      <c r="H32" s="52">
        <f>H7-0</f>
        <v>5.6</v>
      </c>
      <c r="I32" s="52">
        <f t="shared" si="2"/>
        <v>-17.399999999999999</v>
      </c>
    </row>
    <row r="33" spans="1:9" ht="12" customHeight="1">
      <c r="A33" s="192" t="s">
        <v>200</v>
      </c>
      <c r="B33" s="88" t="s">
        <v>61</v>
      </c>
      <c r="C33" s="52">
        <f>C7-C21</f>
        <v>8.7000000000000028</v>
      </c>
      <c r="D33" s="52">
        <f t="shared" ref="D33:I33" si="3">D7-D21</f>
        <v>-4.3000000000000007</v>
      </c>
      <c r="E33" s="52">
        <f t="shared" si="3"/>
        <v>-8.1000000000000014</v>
      </c>
      <c r="F33" s="52">
        <f t="shared" si="3"/>
        <v>2.8999999999999986</v>
      </c>
      <c r="G33" s="52">
        <f t="shared" si="3"/>
        <v>6.5000000000000009</v>
      </c>
      <c r="H33" s="52" t="s">
        <v>89</v>
      </c>
      <c r="I33" s="52">
        <f t="shared" si="3"/>
        <v>-11.3</v>
      </c>
    </row>
    <row r="34" spans="1:9" ht="21" customHeight="1">
      <c r="A34" s="192" t="s">
        <v>199</v>
      </c>
      <c r="B34" s="212" t="s">
        <v>62</v>
      </c>
      <c r="C34" s="52">
        <f>C8-C15</f>
        <v>12.800000000000004</v>
      </c>
      <c r="D34" s="52">
        <f t="shared" ref="D34:I34" si="4">D8-D15</f>
        <v>-6.4999999999999991</v>
      </c>
      <c r="E34" s="52">
        <f t="shared" si="4"/>
        <v>3.3999999999999986</v>
      </c>
      <c r="F34" s="52">
        <f t="shared" si="4"/>
        <v>2.8</v>
      </c>
      <c r="G34" s="52">
        <f t="shared" si="4"/>
        <v>-1.8000000000000007</v>
      </c>
      <c r="H34" s="52">
        <f>H8-0</f>
        <v>5.4</v>
      </c>
      <c r="I34" s="52">
        <f t="shared" si="4"/>
        <v>-15.799999999999999</v>
      </c>
    </row>
    <row r="35" spans="1:9" ht="12" customHeight="1">
      <c r="A35" s="192" t="s">
        <v>200</v>
      </c>
      <c r="B35" s="212" t="s">
        <v>62</v>
      </c>
      <c r="C35" s="52">
        <f>C8-C22</f>
        <v>11.5</v>
      </c>
      <c r="D35" s="52">
        <f t="shared" ref="D35:I35" si="5">D8-D22</f>
        <v>-2.8999999999999995</v>
      </c>
      <c r="E35" s="52">
        <f t="shared" si="5"/>
        <v>-4.8000000000000007</v>
      </c>
      <c r="F35" s="52">
        <f t="shared" si="5"/>
        <v>-3.1999999999999993</v>
      </c>
      <c r="G35" s="52">
        <f t="shared" si="5"/>
        <v>3.8999999999999995</v>
      </c>
      <c r="H35" s="52" t="s">
        <v>89</v>
      </c>
      <c r="I35" s="52">
        <f t="shared" si="5"/>
        <v>-9.7999999999999989</v>
      </c>
    </row>
    <row r="36" spans="1:9" ht="21" customHeight="1">
      <c r="A36" s="192" t="s">
        <v>199</v>
      </c>
      <c r="B36" s="212" t="s">
        <v>63</v>
      </c>
      <c r="C36" s="52">
        <f>C9-C16</f>
        <v>12.700000000000003</v>
      </c>
      <c r="D36" s="52">
        <f t="shared" ref="D36:I36" si="6">D9-D16</f>
        <v>-7.6999999999999993</v>
      </c>
      <c r="E36" s="52">
        <f t="shared" si="6"/>
        <v>1.8000000000000007</v>
      </c>
      <c r="F36" s="52">
        <f t="shared" si="6"/>
        <v>-0.20000000000000018</v>
      </c>
      <c r="G36" s="52">
        <f t="shared" si="6"/>
        <v>0.5</v>
      </c>
      <c r="H36" s="52">
        <f>H9-0</f>
        <v>5.8</v>
      </c>
      <c r="I36" s="52">
        <f t="shared" si="6"/>
        <v>-12.799999999999999</v>
      </c>
    </row>
    <row r="37" spans="1:9" ht="12" customHeight="1">
      <c r="A37" s="192" t="s">
        <v>200</v>
      </c>
      <c r="B37" s="212" t="s">
        <v>63</v>
      </c>
      <c r="C37" s="52">
        <f>C9-C23</f>
        <v>10.200000000000003</v>
      </c>
      <c r="D37" s="52">
        <f t="shared" ref="D37:I37" si="7">D9-D23</f>
        <v>-3</v>
      </c>
      <c r="E37" s="52">
        <f t="shared" si="7"/>
        <v>-3</v>
      </c>
      <c r="F37" s="52">
        <f t="shared" si="7"/>
        <v>-6.7</v>
      </c>
      <c r="G37" s="52">
        <f t="shared" si="7"/>
        <v>3.5000000000000004</v>
      </c>
      <c r="H37" s="52" t="s">
        <v>89</v>
      </c>
      <c r="I37" s="52">
        <f t="shared" si="7"/>
        <v>-6.6</v>
      </c>
    </row>
    <row r="38" spans="1:9" ht="21" customHeight="1">
      <c r="A38" s="192" t="s">
        <v>199</v>
      </c>
      <c r="B38" s="212" t="s">
        <v>46</v>
      </c>
      <c r="C38" s="52">
        <f>C10-C17</f>
        <v>14.299999999999997</v>
      </c>
      <c r="D38" s="52">
        <f t="shared" ref="D38:I38" si="8">D10-D17</f>
        <v>-12.499999999999998</v>
      </c>
      <c r="E38" s="52">
        <f t="shared" si="8"/>
        <v>0.80000000000000071</v>
      </c>
      <c r="F38" s="52">
        <f t="shared" si="8"/>
        <v>-1.2999999999999998</v>
      </c>
      <c r="G38" s="52">
        <f t="shared" si="8"/>
        <v>-9.9999999999999645E-2</v>
      </c>
      <c r="H38" s="52">
        <f>H10-0</f>
        <v>8</v>
      </c>
      <c r="I38" s="52">
        <f t="shared" si="8"/>
        <v>-9.3000000000000007</v>
      </c>
    </row>
    <row r="39" spans="1:9" ht="12" customHeight="1">
      <c r="A39" s="192" t="s">
        <v>200</v>
      </c>
      <c r="B39" s="212" t="s">
        <v>46</v>
      </c>
      <c r="C39" s="52">
        <f>C10-C24</f>
        <v>11.199999999999996</v>
      </c>
      <c r="D39" s="52">
        <f t="shared" ref="D39:I39" si="9">D10-D24</f>
        <v>-3.0999999999999996</v>
      </c>
      <c r="E39" s="52">
        <f>E10-E24</f>
        <v>-3.4000000000000021</v>
      </c>
      <c r="F39" s="52">
        <f t="shared" si="9"/>
        <v>-9.5999999999999979</v>
      </c>
      <c r="G39" s="52">
        <f t="shared" si="9"/>
        <v>2.2000000000000002</v>
      </c>
      <c r="H39" s="52" t="s">
        <v>89</v>
      </c>
      <c r="I39" s="52">
        <f t="shared" si="9"/>
        <v>-5.3000000000000007</v>
      </c>
    </row>
    <row r="40" spans="1:9" ht="21" customHeight="1">
      <c r="A40" s="192" t="s">
        <v>199</v>
      </c>
      <c r="B40" s="212" t="s">
        <v>47</v>
      </c>
      <c r="C40" s="52">
        <f>C11-C18</f>
        <v>10.400000000000002</v>
      </c>
      <c r="D40" s="52">
        <f t="shared" ref="D40:I40" si="10">D11-D18</f>
        <v>-17.5</v>
      </c>
      <c r="E40" s="52">
        <f t="shared" si="10"/>
        <v>3.5</v>
      </c>
      <c r="F40" s="52">
        <f t="shared" si="10"/>
        <v>-2</v>
      </c>
      <c r="G40" s="52">
        <f>G11-G18</f>
        <v>-0.60000000000000009</v>
      </c>
      <c r="H40" s="52">
        <f>H11-0</f>
        <v>10.7</v>
      </c>
      <c r="I40" s="52">
        <f t="shared" si="10"/>
        <v>-4.5</v>
      </c>
    </row>
    <row r="41" spans="1:9" ht="12" customHeight="1">
      <c r="A41" s="192" t="s">
        <v>200</v>
      </c>
      <c r="B41" s="212" t="s">
        <v>47</v>
      </c>
      <c r="C41" s="52">
        <f>C11-C25</f>
        <v>7.3000000000000007</v>
      </c>
      <c r="D41" s="52">
        <f t="shared" ref="D41:G41" si="11">D11-D25</f>
        <v>-3.5</v>
      </c>
      <c r="E41" s="52">
        <f t="shared" si="11"/>
        <v>-2.3999999999999986</v>
      </c>
      <c r="F41" s="52">
        <f t="shared" si="11"/>
        <v>-11</v>
      </c>
      <c r="G41" s="52">
        <f t="shared" si="11"/>
        <v>1.4</v>
      </c>
      <c r="H41" s="52" t="s">
        <v>89</v>
      </c>
      <c r="I41" s="52">
        <f>I11-I25</f>
        <v>-2.5999999999999996</v>
      </c>
    </row>
    <row r="42" spans="1:9" s="1" customFormat="1" ht="21" customHeight="1">
      <c r="A42" s="67" t="s">
        <v>199</v>
      </c>
      <c r="B42" s="89" t="s">
        <v>1</v>
      </c>
      <c r="C42" s="86">
        <f>C12-C19</f>
        <v>13.5</v>
      </c>
      <c r="D42" s="86">
        <f t="shared" ref="D42:I42" si="12">D12-D19</f>
        <v>-10.100000000000001</v>
      </c>
      <c r="E42" s="86">
        <f t="shared" si="12"/>
        <v>2.8000000000000007</v>
      </c>
      <c r="F42" s="86">
        <f t="shared" si="12"/>
        <v>0.70000000000000107</v>
      </c>
      <c r="G42" s="86">
        <f t="shared" si="12"/>
        <v>-1.6999999999999993</v>
      </c>
      <c r="H42" s="86">
        <f>H12-0</f>
        <v>7.3</v>
      </c>
      <c r="I42" s="86">
        <f t="shared" si="12"/>
        <v>-12.5</v>
      </c>
    </row>
    <row r="43" spans="1:9" s="1" customFormat="1" ht="11.25" customHeight="1">
      <c r="A43" s="67" t="s">
        <v>200</v>
      </c>
      <c r="B43" s="89" t="s">
        <v>1</v>
      </c>
      <c r="C43" s="86">
        <f>C12-C26</f>
        <v>10</v>
      </c>
      <c r="D43" s="86">
        <f t="shared" ref="D43:I43" si="13">D12-D26</f>
        <v>-3</v>
      </c>
      <c r="E43" s="86">
        <f t="shared" si="13"/>
        <v>-3.3999999999999986</v>
      </c>
      <c r="F43" s="86">
        <f t="shared" si="13"/>
        <v>-6</v>
      </c>
      <c r="G43" s="86">
        <f t="shared" si="13"/>
        <v>2.6</v>
      </c>
      <c r="H43" s="86" t="s">
        <v>89</v>
      </c>
      <c r="I43" s="86">
        <f t="shared" si="13"/>
        <v>-7.5</v>
      </c>
    </row>
    <row r="44" spans="1:9" ht="11.85" customHeight="1">
      <c r="A44" s="145" t="s">
        <v>117</v>
      </c>
    </row>
    <row r="45" spans="1:9" ht="11.25">
      <c r="A45" s="144" t="s">
        <v>11</v>
      </c>
    </row>
    <row r="46" spans="1:9" ht="11.25"/>
    <row r="47" spans="1:9" ht="11.85" customHeight="1"/>
    <row r="48" spans="1:9" ht="11.85" customHeight="1"/>
    <row r="49" ht="11.85" customHeight="1"/>
    <row r="50" ht="6.75" customHeight="1"/>
    <row r="51" ht="11.85" customHeight="1"/>
    <row r="52" ht="11.85" customHeight="1"/>
    <row r="53" ht="11.85" customHeight="1"/>
    <row r="54" ht="6.75" customHeight="1"/>
    <row r="55" ht="11.85" customHeight="1"/>
    <row r="56" ht="11.85" customHeight="1"/>
    <row r="57" ht="11.85" customHeight="1"/>
    <row r="58" ht="6.75" customHeight="1"/>
    <row r="59" ht="11.85" customHeight="1"/>
    <row r="60" ht="11.85" customHeight="1"/>
    <row r="61" ht="11.85" customHeight="1"/>
    <row r="62" ht="6.75" customHeight="1"/>
    <row r="63" ht="11.85" customHeight="1"/>
    <row r="64" ht="11.85" customHeight="1"/>
    <row r="65" ht="11.85" customHeight="1"/>
    <row r="66" ht="6.75" customHeight="1"/>
    <row r="67" s="1" customFormat="1" ht="11.85" customHeight="1"/>
    <row r="68" s="1" customFormat="1" ht="11.85" customHeight="1"/>
    <row r="69" s="1" customFormat="1" ht="11.85" customHeight="1"/>
  </sheetData>
  <dataValidations disablePrompts="1" count="1">
    <dataValidation allowBlank="1" showInputMessage="1" showErrorMessage="1" promptTitle="Fußnotenstrich" prompt="Nachfolgend Fußnotenbereich mit Fußnotenerläuterungen und weiteren Erklärungen" sqref="A44"/>
  </dataValidations>
  <hyperlinks>
    <hyperlink ref="A1" location="Inhalt!A1" display="Inhalt"/>
    <hyperlink ref="A45" location="Titel!A6" display="Zeichenerklärung"/>
  </hyperlinks>
  <pageMargins left="0.39370078740157483" right="0.39370078740157483" top="0.39370078740157483" bottom="0.59055118110236227" header="0.31496062992125984" footer="0.31496062992125984"/>
  <pageSetup paperSize="9" firstPageNumber="16" orientation="portrait" r:id="rId1"/>
  <headerFooter>
    <oddFooter>&amp;C&amp;6© Statistisches Landesamt des Freistaates Sachsen | B VII 1-6 – 4j/25</oddFooter>
  </headerFooter>
  <tableParts count="2">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R69"/>
  <sheetViews>
    <sheetView showGridLines="0" zoomScaleNormal="100" workbookViewId="0"/>
  </sheetViews>
  <sheetFormatPr baseColWidth="10" defaultColWidth="11.5" defaultRowHeight="12.75" customHeight="1"/>
  <cols>
    <col min="1" max="1" width="15.33203125" style="78" customWidth="1"/>
    <col min="2" max="2" width="15.6640625" style="78" customWidth="1"/>
    <col min="3" max="9" width="8" style="78" customWidth="1"/>
    <col min="10" max="10" width="10.6640625" style="78" customWidth="1"/>
    <col min="11" max="16384" width="11.5" style="78"/>
  </cols>
  <sheetData>
    <row r="1" spans="1:18" s="9" customFormat="1" ht="11.25">
      <c r="A1" s="69" t="s">
        <v>9</v>
      </c>
    </row>
    <row r="2" spans="1:18" s="1" customFormat="1" ht="20.100000000000001" customHeight="1">
      <c r="A2" s="32" t="s">
        <v>213</v>
      </c>
      <c r="C2" s="25"/>
      <c r="D2" s="25"/>
      <c r="E2" s="25"/>
      <c r="F2" s="25"/>
      <c r="G2" s="25"/>
    </row>
    <row r="3" spans="1:18" ht="20.100000000000001" customHeight="1">
      <c r="A3" s="32" t="s">
        <v>214</v>
      </c>
      <c r="F3" s="102"/>
      <c r="G3" s="102"/>
      <c r="H3" s="102"/>
      <c r="I3" s="102"/>
    </row>
    <row r="4" spans="1:18" ht="15" customHeight="1">
      <c r="A4" s="97" t="s">
        <v>53</v>
      </c>
      <c r="F4" s="102"/>
      <c r="G4" s="102"/>
      <c r="H4" s="102"/>
      <c r="I4" s="102"/>
    </row>
    <row r="5" spans="1:18" ht="30" customHeight="1">
      <c r="A5" s="113" t="s">
        <v>54</v>
      </c>
      <c r="B5" s="99" t="s">
        <v>38</v>
      </c>
      <c r="C5" s="100" t="s">
        <v>8</v>
      </c>
      <c r="D5" s="99" t="s">
        <v>4</v>
      </c>
      <c r="E5" s="77" t="s">
        <v>3</v>
      </c>
      <c r="F5" s="90" t="s">
        <v>262</v>
      </c>
      <c r="G5" s="77" t="s">
        <v>5</v>
      </c>
      <c r="H5" s="100" t="s">
        <v>88</v>
      </c>
      <c r="I5" s="101" t="s">
        <v>6</v>
      </c>
    </row>
    <row r="6" spans="1:18" ht="20.100000000000001" customHeight="1">
      <c r="A6" s="79">
        <v>2025</v>
      </c>
      <c r="B6" s="88" t="s">
        <v>64</v>
      </c>
      <c r="C6" s="103">
        <v>27.2</v>
      </c>
      <c r="D6" s="103">
        <v>5.6</v>
      </c>
      <c r="E6" s="103">
        <v>4.9000000000000004</v>
      </c>
      <c r="F6" s="103">
        <v>36.799999999999997</v>
      </c>
      <c r="G6" s="103">
        <v>7.1</v>
      </c>
      <c r="H6" s="103">
        <v>8.8000000000000007</v>
      </c>
      <c r="I6" s="103">
        <v>9.6</v>
      </c>
    </row>
    <row r="7" spans="1:18" ht="11.25">
      <c r="A7" s="79">
        <v>2025</v>
      </c>
      <c r="B7" s="88" t="s">
        <v>61</v>
      </c>
      <c r="C7" s="103">
        <v>30</v>
      </c>
      <c r="D7" s="103">
        <v>5.0999999999999996</v>
      </c>
      <c r="E7" s="103">
        <v>7.9</v>
      </c>
      <c r="F7" s="103">
        <v>24.4</v>
      </c>
      <c r="G7" s="103">
        <v>12.6</v>
      </c>
      <c r="H7" s="103">
        <v>9.6999999999999993</v>
      </c>
      <c r="I7" s="103">
        <v>10.3</v>
      </c>
    </row>
    <row r="8" spans="1:18" ht="11.25">
      <c r="A8" s="79">
        <v>2025</v>
      </c>
      <c r="B8" s="88" t="s">
        <v>62</v>
      </c>
      <c r="C8" s="103">
        <v>35.799999999999997</v>
      </c>
      <c r="D8" s="103">
        <v>6.4</v>
      </c>
      <c r="E8" s="103">
        <v>15.4</v>
      </c>
      <c r="F8" s="103">
        <v>11.1</v>
      </c>
      <c r="G8" s="103">
        <v>11.3</v>
      </c>
      <c r="H8" s="103">
        <v>9.6999999999999993</v>
      </c>
      <c r="I8" s="103">
        <v>10.3</v>
      </c>
    </row>
    <row r="9" spans="1:18" ht="11.25">
      <c r="A9" s="79">
        <v>2025</v>
      </c>
      <c r="B9" s="88" t="s">
        <v>63</v>
      </c>
      <c r="C9" s="103">
        <v>39.1</v>
      </c>
      <c r="D9" s="103">
        <v>6.9</v>
      </c>
      <c r="E9" s="103">
        <v>18.5</v>
      </c>
      <c r="F9" s="103">
        <v>9.1999999999999993</v>
      </c>
      <c r="G9" s="103">
        <v>7.3</v>
      </c>
      <c r="H9" s="103">
        <v>10.199999999999999</v>
      </c>
      <c r="I9" s="103">
        <v>8.8000000000000007</v>
      </c>
    </row>
    <row r="10" spans="1:18" ht="11.25">
      <c r="A10" s="79">
        <v>2025</v>
      </c>
      <c r="B10" s="88" t="s">
        <v>46</v>
      </c>
      <c r="C10" s="103">
        <v>35</v>
      </c>
      <c r="D10" s="103">
        <v>9.1999999999999993</v>
      </c>
      <c r="E10" s="103">
        <v>22.4</v>
      </c>
      <c r="F10" s="103">
        <v>9.3000000000000007</v>
      </c>
      <c r="G10" s="103">
        <v>4.7</v>
      </c>
      <c r="H10" s="103">
        <v>11.8</v>
      </c>
      <c r="I10" s="103">
        <v>7.5</v>
      </c>
    </row>
    <row r="11" spans="1:18" ht="11.25">
      <c r="A11" s="79">
        <v>2025</v>
      </c>
      <c r="B11" s="88" t="s">
        <v>47</v>
      </c>
      <c r="C11" s="103">
        <v>23.1</v>
      </c>
      <c r="D11" s="103">
        <v>14.6</v>
      </c>
      <c r="E11" s="103">
        <v>30.4</v>
      </c>
      <c r="F11" s="103">
        <v>10.8</v>
      </c>
      <c r="G11" s="103">
        <v>2.9</v>
      </c>
      <c r="H11" s="103">
        <v>11.4</v>
      </c>
      <c r="I11" s="103">
        <v>6.7</v>
      </c>
    </row>
    <row r="12" spans="1:18" ht="11.25">
      <c r="A12" s="2">
        <v>2025</v>
      </c>
      <c r="B12" s="89" t="s">
        <v>80</v>
      </c>
      <c r="C12" s="105">
        <v>31.8</v>
      </c>
      <c r="D12" s="105">
        <v>9.3000000000000007</v>
      </c>
      <c r="E12" s="105">
        <v>20.6</v>
      </c>
      <c r="F12" s="105">
        <v>12.7</v>
      </c>
      <c r="G12" s="105">
        <v>6.5</v>
      </c>
      <c r="H12" s="105">
        <v>10.7</v>
      </c>
      <c r="I12" s="105">
        <v>8.3000000000000007</v>
      </c>
    </row>
    <row r="13" spans="1:18" ht="20.100000000000001" customHeight="1">
      <c r="A13" s="79">
        <v>2021</v>
      </c>
      <c r="B13" s="88" t="s">
        <v>64</v>
      </c>
      <c r="C13" s="103">
        <v>13.1</v>
      </c>
      <c r="D13" s="103">
        <v>9.6999999999999993</v>
      </c>
      <c r="E13" s="103">
        <v>6</v>
      </c>
      <c r="F13" s="103">
        <v>14.8</v>
      </c>
      <c r="G13" s="103">
        <v>23.7</v>
      </c>
      <c r="H13" s="103" t="s">
        <v>89</v>
      </c>
      <c r="I13" s="103">
        <v>32.6</v>
      </c>
      <c r="K13" s="104"/>
      <c r="L13" s="104"/>
      <c r="M13" s="104"/>
      <c r="N13" s="104"/>
      <c r="O13" s="104"/>
      <c r="P13" s="104"/>
      <c r="Q13" s="104"/>
      <c r="R13" s="104"/>
    </row>
    <row r="14" spans="1:18" ht="12" customHeight="1">
      <c r="A14" s="79">
        <v>2021</v>
      </c>
      <c r="B14" s="88" t="s">
        <v>61</v>
      </c>
      <c r="C14" s="103">
        <v>18.899999999999999</v>
      </c>
      <c r="D14" s="103">
        <v>11.6</v>
      </c>
      <c r="E14" s="103">
        <v>7.2</v>
      </c>
      <c r="F14" s="103">
        <v>12.7</v>
      </c>
      <c r="G14" s="103">
        <v>20.9</v>
      </c>
      <c r="H14" s="103" t="s">
        <v>89</v>
      </c>
      <c r="I14" s="103">
        <v>28.7</v>
      </c>
      <c r="K14" s="104"/>
      <c r="L14" s="104"/>
      <c r="M14" s="104"/>
      <c r="N14" s="104"/>
      <c r="O14" s="104"/>
      <c r="P14" s="104"/>
      <c r="Q14" s="104"/>
      <c r="R14" s="104"/>
    </row>
    <row r="15" spans="1:18" ht="12" customHeight="1">
      <c r="A15" s="79">
        <v>2021</v>
      </c>
      <c r="B15" s="88" t="s">
        <v>62</v>
      </c>
      <c r="C15" s="103">
        <v>23.3</v>
      </c>
      <c r="D15" s="103">
        <v>14.7</v>
      </c>
      <c r="E15" s="103">
        <v>13</v>
      </c>
      <c r="F15" s="103">
        <v>7.2</v>
      </c>
      <c r="G15" s="103">
        <v>14.2</v>
      </c>
      <c r="H15" s="103" t="s">
        <v>89</v>
      </c>
      <c r="I15" s="103">
        <v>27.6</v>
      </c>
      <c r="K15" s="104"/>
      <c r="L15" s="104"/>
      <c r="M15" s="104"/>
      <c r="N15" s="104"/>
      <c r="O15" s="104"/>
      <c r="P15" s="104"/>
      <c r="Q15" s="104"/>
      <c r="R15" s="104"/>
    </row>
    <row r="16" spans="1:18" ht="12" customHeight="1">
      <c r="A16" s="79">
        <v>2021</v>
      </c>
      <c r="B16" s="88" t="s">
        <v>63</v>
      </c>
      <c r="C16" s="103">
        <v>24.9</v>
      </c>
      <c r="D16" s="103">
        <v>17.7</v>
      </c>
      <c r="E16" s="103">
        <v>16.600000000000001</v>
      </c>
      <c r="F16" s="103">
        <v>7.4</v>
      </c>
      <c r="G16" s="103">
        <v>7.4</v>
      </c>
      <c r="H16" s="103" t="s">
        <v>89</v>
      </c>
      <c r="I16" s="103">
        <v>26</v>
      </c>
      <c r="K16" s="104"/>
      <c r="L16" s="104"/>
      <c r="M16" s="104"/>
      <c r="N16" s="104"/>
      <c r="O16" s="104"/>
      <c r="P16" s="104"/>
      <c r="Q16" s="104"/>
      <c r="R16" s="104"/>
    </row>
    <row r="17" spans="1:18" ht="12" customHeight="1">
      <c r="A17" s="79">
        <v>2021</v>
      </c>
      <c r="B17" s="88" t="s">
        <v>46</v>
      </c>
      <c r="C17" s="103">
        <v>22.5</v>
      </c>
      <c r="D17" s="103">
        <v>24.7</v>
      </c>
      <c r="E17" s="103">
        <v>20.6</v>
      </c>
      <c r="F17" s="103">
        <v>9.1</v>
      </c>
      <c r="G17" s="103">
        <v>3.9</v>
      </c>
      <c r="H17" s="103" t="s">
        <v>89</v>
      </c>
      <c r="I17" s="103">
        <v>19.2</v>
      </c>
      <c r="K17" s="104"/>
      <c r="L17" s="104"/>
      <c r="M17" s="104"/>
      <c r="N17" s="104"/>
      <c r="O17" s="104"/>
      <c r="P17" s="104"/>
      <c r="Q17" s="104"/>
      <c r="R17" s="104"/>
    </row>
    <row r="18" spans="1:18" ht="12" customHeight="1">
      <c r="A18" s="79">
        <v>2021</v>
      </c>
      <c r="B18" s="88" t="s">
        <v>47</v>
      </c>
      <c r="C18" s="103">
        <v>13.3</v>
      </c>
      <c r="D18" s="103">
        <v>31.3</v>
      </c>
      <c r="E18" s="103">
        <v>28.8</v>
      </c>
      <c r="F18" s="103">
        <v>10.5</v>
      </c>
      <c r="G18" s="103">
        <v>3.1</v>
      </c>
      <c r="H18" s="103" t="s">
        <v>89</v>
      </c>
      <c r="I18" s="103">
        <v>13</v>
      </c>
      <c r="K18" s="104"/>
      <c r="L18" s="104"/>
      <c r="M18" s="104"/>
      <c r="N18" s="104"/>
      <c r="O18" s="104"/>
      <c r="P18" s="104"/>
      <c r="Q18" s="104"/>
      <c r="R18" s="104"/>
    </row>
    <row r="19" spans="1:18" ht="12" customHeight="1">
      <c r="A19" s="2">
        <v>2021</v>
      </c>
      <c r="B19" s="89" t="s">
        <v>80</v>
      </c>
      <c r="C19" s="105">
        <v>19.899999999999999</v>
      </c>
      <c r="D19" s="105">
        <v>20.9</v>
      </c>
      <c r="E19" s="105">
        <v>18.3</v>
      </c>
      <c r="F19" s="105">
        <v>9.5</v>
      </c>
      <c r="G19" s="105">
        <v>9</v>
      </c>
      <c r="H19" s="105" t="s">
        <v>89</v>
      </c>
      <c r="I19" s="105">
        <v>22.3</v>
      </c>
      <c r="K19" s="104"/>
      <c r="L19" s="104"/>
      <c r="M19" s="104"/>
      <c r="N19" s="104"/>
      <c r="O19" s="104"/>
      <c r="P19" s="104"/>
      <c r="Q19" s="104"/>
      <c r="R19" s="104"/>
    </row>
    <row r="20" spans="1:18" ht="20.100000000000001" customHeight="1">
      <c r="A20" s="79">
        <v>2017</v>
      </c>
      <c r="B20" s="88" t="s">
        <v>64</v>
      </c>
      <c r="C20" s="52">
        <v>15.6</v>
      </c>
      <c r="D20" s="52">
        <v>10.6</v>
      </c>
      <c r="E20" s="52">
        <v>18.399999999999999</v>
      </c>
      <c r="F20" s="52">
        <v>17.399999999999999</v>
      </c>
      <c r="G20" s="52">
        <v>14.2</v>
      </c>
      <c r="H20" s="52" t="s">
        <v>89</v>
      </c>
      <c r="I20" s="52">
        <v>23.9</v>
      </c>
    </row>
    <row r="21" spans="1:18" ht="12" customHeight="1">
      <c r="A21" s="79">
        <v>2017</v>
      </c>
      <c r="B21" s="88" t="s">
        <v>61</v>
      </c>
      <c r="C21" s="52">
        <v>20.6</v>
      </c>
      <c r="D21" s="52">
        <v>10.8</v>
      </c>
      <c r="E21" s="52">
        <v>21.6</v>
      </c>
      <c r="F21" s="52">
        <v>15.9</v>
      </c>
      <c r="G21" s="52">
        <v>8.6</v>
      </c>
      <c r="H21" s="52" t="s">
        <v>89</v>
      </c>
      <c r="I21" s="52">
        <v>22.5</v>
      </c>
    </row>
    <row r="22" spans="1:18" ht="12" customHeight="1">
      <c r="A22" s="79">
        <v>2017</v>
      </c>
      <c r="B22" s="88" t="s">
        <v>62</v>
      </c>
      <c r="C22" s="52">
        <v>23.4</v>
      </c>
      <c r="D22" s="52">
        <v>8.1</v>
      </c>
      <c r="E22" s="52">
        <v>28.6</v>
      </c>
      <c r="F22" s="52">
        <v>13.5</v>
      </c>
      <c r="G22" s="52">
        <v>8.4</v>
      </c>
      <c r="H22" s="52" t="s">
        <v>89</v>
      </c>
      <c r="I22" s="52">
        <v>18</v>
      </c>
    </row>
    <row r="23" spans="1:18" ht="12" customHeight="1">
      <c r="A23" s="79">
        <v>2017</v>
      </c>
      <c r="B23" s="88" t="s">
        <v>63</v>
      </c>
      <c r="C23" s="52">
        <v>26.8</v>
      </c>
      <c r="D23" s="52">
        <v>8.6999999999999993</v>
      </c>
      <c r="E23" s="52">
        <v>28.3</v>
      </c>
      <c r="F23" s="52">
        <v>14.9</v>
      </c>
      <c r="G23" s="52">
        <v>4.9000000000000004</v>
      </c>
      <c r="H23" s="52" t="s">
        <v>89</v>
      </c>
      <c r="I23" s="52">
        <v>16.399999999999999</v>
      </c>
    </row>
    <row r="24" spans="1:18" ht="12" customHeight="1">
      <c r="A24" s="79">
        <v>2017</v>
      </c>
      <c r="B24" s="88" t="s">
        <v>46</v>
      </c>
      <c r="C24" s="195">
        <v>22.6</v>
      </c>
      <c r="D24" s="195">
        <v>10.3</v>
      </c>
      <c r="E24" s="195">
        <v>33.4</v>
      </c>
      <c r="F24" s="195">
        <v>18.7</v>
      </c>
      <c r="G24" s="195">
        <v>2.6</v>
      </c>
      <c r="H24" s="52" t="s">
        <v>89</v>
      </c>
      <c r="I24" s="195">
        <v>12.4</v>
      </c>
    </row>
    <row r="25" spans="1:18" ht="12" customHeight="1">
      <c r="A25" s="79">
        <v>2017</v>
      </c>
      <c r="B25" s="88" t="s">
        <v>47</v>
      </c>
      <c r="C25" s="52">
        <v>14.3</v>
      </c>
      <c r="D25" s="52">
        <v>14</v>
      </c>
      <c r="E25" s="52">
        <v>43</v>
      </c>
      <c r="F25" s="52">
        <v>18</v>
      </c>
      <c r="G25" s="52">
        <v>2</v>
      </c>
      <c r="H25" s="52" t="s">
        <v>89</v>
      </c>
      <c r="I25" s="52">
        <v>8.6999999999999993</v>
      </c>
    </row>
    <row r="26" spans="1:18" s="51" customFormat="1" ht="12" customHeight="1">
      <c r="A26" s="2">
        <v>2017</v>
      </c>
      <c r="B26" s="89" t="s">
        <v>80</v>
      </c>
      <c r="C26" s="86">
        <v>21.2</v>
      </c>
      <c r="D26" s="86">
        <v>10.5</v>
      </c>
      <c r="E26" s="86">
        <v>31.3</v>
      </c>
      <c r="F26" s="86">
        <v>16.3</v>
      </c>
      <c r="G26" s="86">
        <v>5.3</v>
      </c>
      <c r="H26" s="86" t="s">
        <v>89</v>
      </c>
      <c r="I26" s="86">
        <v>15.3</v>
      </c>
    </row>
    <row r="27" spans="1:18" ht="20.100000000000001" customHeight="1">
      <c r="A27" s="32" t="s">
        <v>215</v>
      </c>
      <c r="F27" s="102"/>
      <c r="G27" s="102"/>
      <c r="H27" s="102"/>
      <c r="I27" s="102"/>
    </row>
    <row r="28" spans="1:18" ht="15" customHeight="1">
      <c r="A28" s="97" t="s">
        <v>81</v>
      </c>
      <c r="F28" s="102"/>
      <c r="G28" s="102"/>
      <c r="H28" s="102"/>
      <c r="I28" s="102"/>
    </row>
    <row r="29" spans="1:18" ht="30" customHeight="1">
      <c r="A29" s="122" t="s">
        <v>82</v>
      </c>
      <c r="B29" s="213" t="s">
        <v>38</v>
      </c>
      <c r="C29" s="100" t="s">
        <v>8</v>
      </c>
      <c r="D29" s="99" t="s">
        <v>4</v>
      </c>
      <c r="E29" s="77" t="s">
        <v>3</v>
      </c>
      <c r="F29" s="90" t="s">
        <v>262</v>
      </c>
      <c r="G29" s="77" t="s">
        <v>5</v>
      </c>
      <c r="H29" s="100" t="s">
        <v>88</v>
      </c>
      <c r="I29" s="101" t="s">
        <v>6</v>
      </c>
    </row>
    <row r="30" spans="1:18" ht="20.100000000000001" customHeight="1">
      <c r="A30" s="211" t="s">
        <v>199</v>
      </c>
      <c r="B30" s="88" t="s">
        <v>64</v>
      </c>
      <c r="C30" s="52">
        <f>C6-C13</f>
        <v>14.1</v>
      </c>
      <c r="D30" s="52">
        <f t="shared" ref="D30:I30" si="0">D6-D13</f>
        <v>-4.0999999999999996</v>
      </c>
      <c r="E30" s="52">
        <f t="shared" si="0"/>
        <v>-1.0999999999999996</v>
      </c>
      <c r="F30" s="52">
        <f t="shared" si="0"/>
        <v>21.999999999999996</v>
      </c>
      <c r="G30" s="52">
        <f t="shared" si="0"/>
        <v>-16.600000000000001</v>
      </c>
      <c r="H30" s="52">
        <f>H6-0</f>
        <v>8.8000000000000007</v>
      </c>
      <c r="I30" s="52">
        <f t="shared" si="0"/>
        <v>-23</v>
      </c>
    </row>
    <row r="31" spans="1:18" ht="12" customHeight="1">
      <c r="A31" s="192" t="s">
        <v>200</v>
      </c>
      <c r="B31" s="88" t="s">
        <v>64</v>
      </c>
      <c r="C31" s="52">
        <f>C6-C20</f>
        <v>11.6</v>
      </c>
      <c r="D31" s="52">
        <f t="shared" ref="D31:I31" si="1">D6-D20</f>
        <v>-5</v>
      </c>
      <c r="E31" s="52">
        <f t="shared" si="1"/>
        <v>-13.499999999999998</v>
      </c>
      <c r="F31" s="52">
        <f t="shared" si="1"/>
        <v>19.399999999999999</v>
      </c>
      <c r="G31" s="52">
        <f t="shared" si="1"/>
        <v>-7.1</v>
      </c>
      <c r="H31" s="52" t="s">
        <v>89</v>
      </c>
      <c r="I31" s="52">
        <f t="shared" si="1"/>
        <v>-14.299999999999999</v>
      </c>
    </row>
    <row r="32" spans="1:18" ht="15" customHeight="1">
      <c r="A32" s="192" t="s">
        <v>199</v>
      </c>
      <c r="B32" s="88" t="s">
        <v>61</v>
      </c>
      <c r="C32" s="52">
        <f>C7-C14</f>
        <v>11.100000000000001</v>
      </c>
      <c r="D32" s="52">
        <f t="shared" ref="D32:I32" si="2">D7-D14</f>
        <v>-6.5</v>
      </c>
      <c r="E32" s="52">
        <f t="shared" si="2"/>
        <v>0.70000000000000018</v>
      </c>
      <c r="F32" s="52">
        <f t="shared" si="2"/>
        <v>11.7</v>
      </c>
      <c r="G32" s="52">
        <f t="shared" si="2"/>
        <v>-8.2999999999999989</v>
      </c>
      <c r="H32" s="52">
        <f>H7-0</f>
        <v>9.6999999999999993</v>
      </c>
      <c r="I32" s="52">
        <f t="shared" si="2"/>
        <v>-18.399999999999999</v>
      </c>
    </row>
    <row r="33" spans="1:9" ht="12" customHeight="1">
      <c r="A33" s="192" t="s">
        <v>200</v>
      </c>
      <c r="B33" s="88" t="s">
        <v>61</v>
      </c>
      <c r="C33" s="52">
        <f>C7-C21</f>
        <v>9.3999999999999986</v>
      </c>
      <c r="D33" s="52">
        <f t="shared" ref="D33:I33" si="3">D7-D21</f>
        <v>-5.7000000000000011</v>
      </c>
      <c r="E33" s="52">
        <f t="shared" si="3"/>
        <v>-13.700000000000001</v>
      </c>
      <c r="F33" s="52">
        <f t="shared" si="3"/>
        <v>8.4999999999999982</v>
      </c>
      <c r="G33" s="52">
        <f t="shared" si="3"/>
        <v>4</v>
      </c>
      <c r="H33" s="52" t="s">
        <v>89</v>
      </c>
      <c r="I33" s="52">
        <f t="shared" si="3"/>
        <v>-12.2</v>
      </c>
    </row>
    <row r="34" spans="1:9" ht="15" customHeight="1">
      <c r="A34" s="192" t="s">
        <v>199</v>
      </c>
      <c r="B34" s="212" t="s">
        <v>62</v>
      </c>
      <c r="C34" s="52">
        <f>C8-C15</f>
        <v>12.499999999999996</v>
      </c>
      <c r="D34" s="52">
        <f t="shared" ref="D34:I34" si="4">D8-D15</f>
        <v>-8.2999999999999989</v>
      </c>
      <c r="E34" s="52">
        <f t="shared" si="4"/>
        <v>2.4000000000000004</v>
      </c>
      <c r="F34" s="52">
        <f t="shared" si="4"/>
        <v>3.8999999999999995</v>
      </c>
      <c r="G34" s="52">
        <f t="shared" si="4"/>
        <v>-2.8999999999999986</v>
      </c>
      <c r="H34" s="52">
        <f>H8-0</f>
        <v>9.6999999999999993</v>
      </c>
      <c r="I34" s="52">
        <f t="shared" si="4"/>
        <v>-17.3</v>
      </c>
    </row>
    <row r="35" spans="1:9" ht="12" customHeight="1">
      <c r="A35" s="192" t="s">
        <v>200</v>
      </c>
      <c r="B35" s="212" t="s">
        <v>62</v>
      </c>
      <c r="C35" s="52">
        <f>C8-C22</f>
        <v>12.399999999999999</v>
      </c>
      <c r="D35" s="52">
        <f t="shared" ref="D35:I35" si="5">D8-D22</f>
        <v>-1.6999999999999993</v>
      </c>
      <c r="E35" s="52">
        <f t="shared" si="5"/>
        <v>-13.200000000000001</v>
      </c>
      <c r="F35" s="52">
        <f t="shared" si="5"/>
        <v>-2.4000000000000004</v>
      </c>
      <c r="G35" s="52">
        <f t="shared" si="5"/>
        <v>2.9000000000000004</v>
      </c>
      <c r="H35" s="52" t="s">
        <v>89</v>
      </c>
      <c r="I35" s="52">
        <f t="shared" si="5"/>
        <v>-7.6999999999999993</v>
      </c>
    </row>
    <row r="36" spans="1:9" ht="21" customHeight="1">
      <c r="A36" s="192" t="s">
        <v>199</v>
      </c>
      <c r="B36" s="212" t="s">
        <v>63</v>
      </c>
      <c r="C36" s="52">
        <f>C9-C16</f>
        <v>14.200000000000003</v>
      </c>
      <c r="D36" s="52">
        <f t="shared" ref="D36:I36" si="6">D9-D16</f>
        <v>-10.799999999999999</v>
      </c>
      <c r="E36" s="52">
        <f t="shared" si="6"/>
        <v>1.8999999999999986</v>
      </c>
      <c r="F36" s="52">
        <f t="shared" si="6"/>
        <v>1.7999999999999989</v>
      </c>
      <c r="G36" s="52">
        <f t="shared" si="6"/>
        <v>-0.10000000000000053</v>
      </c>
      <c r="H36" s="52">
        <f>H9-0</f>
        <v>10.199999999999999</v>
      </c>
      <c r="I36" s="52">
        <f t="shared" si="6"/>
        <v>-17.2</v>
      </c>
    </row>
    <row r="37" spans="1:9" ht="12" customHeight="1">
      <c r="A37" s="192" t="s">
        <v>200</v>
      </c>
      <c r="B37" s="212" t="s">
        <v>63</v>
      </c>
      <c r="C37" s="52">
        <f>C9-C23</f>
        <v>12.3</v>
      </c>
      <c r="D37" s="52">
        <f t="shared" ref="D37:I37" si="7">D9-D23</f>
        <v>-1.7999999999999989</v>
      </c>
      <c r="E37" s="52">
        <f t="shared" si="7"/>
        <v>-9.8000000000000007</v>
      </c>
      <c r="F37" s="52">
        <f t="shared" si="7"/>
        <v>-5.7000000000000011</v>
      </c>
      <c r="G37" s="52">
        <f t="shared" si="7"/>
        <v>2.3999999999999995</v>
      </c>
      <c r="H37" s="52" t="s">
        <v>89</v>
      </c>
      <c r="I37" s="52">
        <f t="shared" si="7"/>
        <v>-7.5999999999999979</v>
      </c>
    </row>
    <row r="38" spans="1:9" ht="21" customHeight="1">
      <c r="A38" s="192" t="s">
        <v>199</v>
      </c>
      <c r="B38" s="212" t="s">
        <v>46</v>
      </c>
      <c r="C38" s="52">
        <f>C10-C17</f>
        <v>12.5</v>
      </c>
      <c r="D38" s="52">
        <f t="shared" ref="D38:I38" si="8">D10-D17</f>
        <v>-15.5</v>
      </c>
      <c r="E38" s="52">
        <f t="shared" si="8"/>
        <v>1.7999999999999972</v>
      </c>
      <c r="F38" s="52">
        <f t="shared" si="8"/>
        <v>0.20000000000000107</v>
      </c>
      <c r="G38" s="52">
        <f t="shared" si="8"/>
        <v>0.80000000000000027</v>
      </c>
      <c r="H38" s="52">
        <f>H10-0</f>
        <v>11.8</v>
      </c>
      <c r="I38" s="52">
        <f t="shared" si="8"/>
        <v>-11.7</v>
      </c>
    </row>
    <row r="39" spans="1:9" ht="12" customHeight="1">
      <c r="A39" s="192" t="s">
        <v>200</v>
      </c>
      <c r="B39" s="212" t="s">
        <v>46</v>
      </c>
      <c r="C39" s="52">
        <f>C10-C24</f>
        <v>12.399999999999999</v>
      </c>
      <c r="D39" s="52">
        <f t="shared" ref="D39:I39" si="9">D10-D24</f>
        <v>-1.1000000000000014</v>
      </c>
      <c r="E39" s="52">
        <f>E10-E24</f>
        <v>-11</v>
      </c>
      <c r="F39" s="52">
        <f t="shared" si="9"/>
        <v>-9.3999999999999986</v>
      </c>
      <c r="G39" s="52">
        <f t="shared" si="9"/>
        <v>2.1</v>
      </c>
      <c r="H39" s="52" t="s">
        <v>89</v>
      </c>
      <c r="I39" s="52">
        <f t="shared" si="9"/>
        <v>-4.9000000000000004</v>
      </c>
    </row>
    <row r="40" spans="1:9" ht="20.25" customHeight="1">
      <c r="A40" s="192" t="s">
        <v>199</v>
      </c>
      <c r="B40" s="212" t="s">
        <v>47</v>
      </c>
      <c r="C40" s="52">
        <f>C11-C18</f>
        <v>9.8000000000000007</v>
      </c>
      <c r="D40" s="52">
        <f t="shared" ref="D40:I40" si="10">D11-D18</f>
        <v>-16.700000000000003</v>
      </c>
      <c r="E40" s="52">
        <f t="shared" si="10"/>
        <v>1.5999999999999979</v>
      </c>
      <c r="F40" s="52">
        <f t="shared" si="10"/>
        <v>0.30000000000000071</v>
      </c>
      <c r="G40" s="52">
        <f>G11-G18</f>
        <v>-0.20000000000000018</v>
      </c>
      <c r="H40" s="52">
        <f>H11-0</f>
        <v>11.4</v>
      </c>
      <c r="I40" s="52">
        <f t="shared" si="10"/>
        <v>-6.3</v>
      </c>
    </row>
    <row r="41" spans="1:9" ht="12" customHeight="1">
      <c r="A41" s="192" t="s">
        <v>200</v>
      </c>
      <c r="B41" s="212" t="s">
        <v>47</v>
      </c>
      <c r="C41" s="52">
        <f>C11-C25</f>
        <v>8.8000000000000007</v>
      </c>
      <c r="D41" s="52">
        <f t="shared" ref="D41:F41" si="11">D11-D25</f>
        <v>0.59999999999999964</v>
      </c>
      <c r="E41" s="52">
        <f t="shared" si="11"/>
        <v>-12.600000000000001</v>
      </c>
      <c r="F41" s="52">
        <f t="shared" si="11"/>
        <v>-7.1999999999999993</v>
      </c>
      <c r="G41" s="52">
        <f>G11-G25</f>
        <v>0.89999999999999991</v>
      </c>
      <c r="H41" s="52" t="s">
        <v>89</v>
      </c>
      <c r="I41" s="52">
        <f>I11-I25</f>
        <v>-1.9999999999999991</v>
      </c>
    </row>
    <row r="42" spans="1:9" s="1" customFormat="1" ht="21" customHeight="1">
      <c r="A42" s="67" t="s">
        <v>199</v>
      </c>
      <c r="B42" s="89" t="s">
        <v>1</v>
      </c>
      <c r="C42" s="86">
        <f>C12-C19</f>
        <v>11.900000000000002</v>
      </c>
      <c r="D42" s="86">
        <f t="shared" ref="D42:I42" si="12">D12-D19</f>
        <v>-11.599999999999998</v>
      </c>
      <c r="E42" s="86">
        <f t="shared" si="12"/>
        <v>2.3000000000000007</v>
      </c>
      <c r="F42" s="86">
        <f t="shared" si="12"/>
        <v>3.1999999999999993</v>
      </c>
      <c r="G42" s="86">
        <f t="shared" si="12"/>
        <v>-2.5</v>
      </c>
      <c r="H42" s="86">
        <f>H12-0</f>
        <v>10.7</v>
      </c>
      <c r="I42" s="86">
        <f t="shared" si="12"/>
        <v>-14</v>
      </c>
    </row>
    <row r="43" spans="1:9" s="1" customFormat="1" ht="11.25" customHeight="1">
      <c r="A43" s="67" t="s">
        <v>200</v>
      </c>
      <c r="B43" s="89" t="s">
        <v>1</v>
      </c>
      <c r="C43" s="86">
        <f>C12-C26</f>
        <v>10.600000000000001</v>
      </c>
      <c r="D43" s="86">
        <f t="shared" ref="D43:I43" si="13">D12-D26</f>
        <v>-1.1999999999999993</v>
      </c>
      <c r="E43" s="86">
        <f t="shared" si="13"/>
        <v>-10.7</v>
      </c>
      <c r="F43" s="86">
        <f t="shared" si="13"/>
        <v>-3.6000000000000014</v>
      </c>
      <c r="G43" s="86">
        <f t="shared" si="13"/>
        <v>1.2000000000000002</v>
      </c>
      <c r="H43" s="86" t="s">
        <v>89</v>
      </c>
      <c r="I43" s="86">
        <f t="shared" si="13"/>
        <v>-7</v>
      </c>
    </row>
    <row r="44" spans="1:9" ht="11.85" customHeight="1">
      <c r="A44" s="145" t="s">
        <v>117</v>
      </c>
    </row>
    <row r="45" spans="1:9" ht="11.25">
      <c r="A45" s="144" t="s">
        <v>11</v>
      </c>
    </row>
    <row r="46" spans="1:9" ht="11.25"/>
    <row r="47" spans="1:9" ht="11.85" customHeight="1"/>
    <row r="48" spans="1:9" ht="11.85" customHeight="1"/>
    <row r="49" ht="11.85" customHeight="1"/>
    <row r="50" ht="6.75" customHeight="1"/>
    <row r="51" ht="11.85" customHeight="1"/>
    <row r="52" ht="11.85" customHeight="1"/>
    <row r="53" ht="11.85" customHeight="1"/>
    <row r="54" ht="6.75" customHeight="1"/>
    <row r="55" ht="11.85" customHeight="1"/>
    <row r="56" ht="11.85" customHeight="1"/>
    <row r="57" ht="11.85" customHeight="1"/>
    <row r="58" ht="6.75" customHeight="1"/>
    <row r="59" ht="11.85" customHeight="1"/>
    <row r="60" ht="11.85" customHeight="1"/>
    <row r="61" ht="11.85" customHeight="1"/>
    <row r="62" ht="6.75" customHeight="1"/>
    <row r="63" ht="11.85" customHeight="1"/>
    <row r="64" ht="11.85" customHeight="1"/>
    <row r="65" ht="11.85" customHeight="1"/>
    <row r="66" ht="6.75" customHeight="1"/>
    <row r="67" s="1" customFormat="1" ht="11.85" customHeight="1"/>
    <row r="68" s="1" customFormat="1" ht="11.85" customHeight="1"/>
    <row r="69" s="1" customFormat="1" ht="11.85" customHeight="1"/>
  </sheetData>
  <dataValidations disablePrompts="1" count="1">
    <dataValidation allowBlank="1" showInputMessage="1" showErrorMessage="1" promptTitle="Fußnotenstrich" prompt="Nachfolgend Fußnotenbereich mit Fußnotenerläuterungen und weiteren Erklärungen" sqref="A44"/>
  </dataValidations>
  <hyperlinks>
    <hyperlink ref="A1" location="Inhalt!A1" display="Inhalt"/>
    <hyperlink ref="A45" location="Titel!A6" display="Zeichenerklärung"/>
  </hyperlinks>
  <pageMargins left="0.39370078740157483" right="0.39370078740157483" top="0.39370078740157483" bottom="0.59055118110236227" header="0.31496062992125984" footer="0.31496062992125984"/>
  <pageSetup paperSize="9" firstPageNumber="16" orientation="portrait" r:id="rId1"/>
  <headerFooter>
    <oddFooter>&amp;C&amp;6© Statistisches Landesamt des Freistaates Sachsen | B VII 1-6 – 4j/25</oddFooter>
  </headerFooter>
  <tableParts count="2">
    <tablePart r:id="rId2"/>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R76"/>
  <sheetViews>
    <sheetView showGridLines="0" zoomScaleNormal="100" workbookViewId="0"/>
  </sheetViews>
  <sheetFormatPr baseColWidth="10" defaultColWidth="11.5" defaultRowHeight="12.75" customHeight="1"/>
  <cols>
    <col min="1" max="1" width="14.6640625" style="78" customWidth="1"/>
    <col min="2" max="2" width="15.33203125" style="78" customWidth="1"/>
    <col min="3" max="3" width="9.33203125" style="79" customWidth="1"/>
    <col min="4" max="6" width="9.33203125" style="78" customWidth="1"/>
    <col min="7" max="7" width="8" style="78" customWidth="1"/>
    <col min="8" max="9" width="9.33203125" style="78" customWidth="1"/>
    <col min="10" max="10" width="10.6640625" style="78" customWidth="1"/>
    <col min="11" max="16384" width="11.5" style="78"/>
  </cols>
  <sheetData>
    <row r="1" spans="1:18" s="9" customFormat="1" ht="11.25">
      <c r="A1" s="69" t="s">
        <v>9</v>
      </c>
    </row>
    <row r="2" spans="1:18" s="1" customFormat="1" ht="20.100000000000001" customHeight="1">
      <c r="A2" s="32" t="s">
        <v>216</v>
      </c>
      <c r="C2" s="25"/>
      <c r="D2" s="25"/>
      <c r="E2" s="25"/>
      <c r="F2" s="25"/>
      <c r="G2" s="25"/>
    </row>
    <row r="3" spans="1:18" s="1" customFormat="1" ht="20.100000000000001" customHeight="1">
      <c r="A3" s="32" t="s">
        <v>217</v>
      </c>
      <c r="C3" s="25"/>
      <c r="D3" s="25"/>
      <c r="E3" s="25"/>
      <c r="F3" s="25"/>
      <c r="G3" s="25"/>
    </row>
    <row r="4" spans="1:18" ht="15" customHeight="1">
      <c r="A4" s="97" t="s">
        <v>53</v>
      </c>
      <c r="C4" s="2"/>
    </row>
    <row r="5" spans="1:18" ht="30" customHeight="1">
      <c r="A5" s="113" t="s">
        <v>54</v>
      </c>
      <c r="B5" s="99" t="s">
        <v>38</v>
      </c>
      <c r="C5" s="100" t="s">
        <v>8</v>
      </c>
      <c r="D5" s="99" t="s">
        <v>4</v>
      </c>
      <c r="E5" s="77" t="s">
        <v>3</v>
      </c>
      <c r="F5" s="90" t="s">
        <v>262</v>
      </c>
      <c r="G5" s="77" t="s">
        <v>5</v>
      </c>
      <c r="H5" s="100" t="s">
        <v>88</v>
      </c>
      <c r="I5" s="113" t="s">
        <v>6</v>
      </c>
    </row>
    <row r="6" spans="1:18" ht="20.100000000000001" customHeight="1">
      <c r="A6" s="79">
        <v>2025</v>
      </c>
      <c r="B6" s="88" t="s">
        <v>64</v>
      </c>
      <c r="C6" s="111">
        <v>5.6</v>
      </c>
      <c r="D6" s="111">
        <v>5.4</v>
      </c>
      <c r="E6" s="111">
        <v>3.2</v>
      </c>
      <c r="F6" s="111">
        <v>12.9</v>
      </c>
      <c r="G6" s="111">
        <v>7.2</v>
      </c>
      <c r="H6" s="111">
        <v>5.0999999999999996</v>
      </c>
      <c r="I6" s="111">
        <v>6.5</v>
      </c>
    </row>
    <row r="7" spans="1:18" ht="12" customHeight="1">
      <c r="A7" s="79">
        <v>2025</v>
      </c>
      <c r="B7" s="88" t="s">
        <v>61</v>
      </c>
      <c r="C7" s="111">
        <v>7.8</v>
      </c>
      <c r="D7" s="111">
        <v>6.5</v>
      </c>
      <c r="E7" s="111">
        <v>4.9000000000000004</v>
      </c>
      <c r="F7" s="111">
        <v>15.4</v>
      </c>
      <c r="G7" s="111">
        <v>15.4</v>
      </c>
      <c r="H7" s="111">
        <v>7.3</v>
      </c>
      <c r="I7" s="111">
        <v>9.6999999999999993</v>
      </c>
    </row>
    <row r="8" spans="1:18" ht="12" customHeight="1">
      <c r="A8" s="79">
        <v>2025</v>
      </c>
      <c r="B8" s="88" t="s">
        <v>62</v>
      </c>
      <c r="C8" s="111">
        <v>16.8</v>
      </c>
      <c r="D8" s="111">
        <v>11.4</v>
      </c>
      <c r="E8" s="111">
        <v>12.2</v>
      </c>
      <c r="F8" s="111">
        <v>15.3</v>
      </c>
      <c r="G8" s="111">
        <v>24.6</v>
      </c>
      <c r="H8" s="111">
        <v>12.9</v>
      </c>
      <c r="I8" s="111">
        <v>17.899999999999999</v>
      </c>
    </row>
    <row r="9" spans="1:18" ht="12" customHeight="1">
      <c r="A9" s="79">
        <v>2025</v>
      </c>
      <c r="B9" s="88" t="s">
        <v>63</v>
      </c>
      <c r="C9" s="111">
        <v>28.4</v>
      </c>
      <c r="D9" s="111">
        <v>17.100000000000001</v>
      </c>
      <c r="E9" s="111">
        <v>23.2</v>
      </c>
      <c r="F9" s="111">
        <v>16.399999999999999</v>
      </c>
      <c r="G9" s="111">
        <v>25.3</v>
      </c>
      <c r="H9" s="111">
        <v>20.9</v>
      </c>
      <c r="I9" s="111">
        <v>25.4</v>
      </c>
    </row>
    <row r="10" spans="1:18" ht="11.25">
      <c r="A10" s="79">
        <v>2025</v>
      </c>
      <c r="B10" s="88" t="s">
        <v>46</v>
      </c>
      <c r="C10" s="111">
        <v>21.9</v>
      </c>
      <c r="D10" s="111">
        <v>18.8</v>
      </c>
      <c r="E10" s="111">
        <v>21.1</v>
      </c>
      <c r="F10" s="111">
        <v>15.5</v>
      </c>
      <c r="G10" s="111">
        <v>15.1</v>
      </c>
      <c r="H10" s="111">
        <v>21.8</v>
      </c>
      <c r="I10" s="111">
        <v>18</v>
      </c>
    </row>
    <row r="11" spans="1:18" ht="11.25">
      <c r="A11" s="79">
        <v>2025</v>
      </c>
      <c r="B11" s="88" t="s">
        <v>47</v>
      </c>
      <c r="C11" s="111">
        <v>19.5</v>
      </c>
      <c r="D11" s="111">
        <v>40.9</v>
      </c>
      <c r="E11" s="111">
        <v>35.4</v>
      </c>
      <c r="F11" s="111">
        <v>24.4</v>
      </c>
      <c r="G11" s="111">
        <v>12.5</v>
      </c>
      <c r="H11" s="111">
        <v>32.1</v>
      </c>
      <c r="I11" s="111">
        <v>22.4</v>
      </c>
    </row>
    <row r="12" spans="1:18" ht="12" customHeight="1">
      <c r="A12" s="2">
        <v>2025</v>
      </c>
      <c r="B12" s="89" t="s">
        <v>80</v>
      </c>
      <c r="C12" s="109">
        <v>100</v>
      </c>
      <c r="D12" s="109">
        <v>100</v>
      </c>
      <c r="E12" s="109">
        <v>100</v>
      </c>
      <c r="F12" s="109">
        <v>100</v>
      </c>
      <c r="G12" s="109">
        <v>100</v>
      </c>
      <c r="H12" s="109">
        <v>100</v>
      </c>
      <c r="I12" s="110">
        <v>100</v>
      </c>
      <c r="K12" s="112"/>
    </row>
    <row r="13" spans="1:18" ht="20.100000000000001" customHeight="1">
      <c r="A13" s="79">
        <v>2021</v>
      </c>
      <c r="B13" s="88" t="s">
        <v>64</v>
      </c>
      <c r="C13" s="111">
        <v>4.0999999999999996</v>
      </c>
      <c r="D13" s="111">
        <v>3.9</v>
      </c>
      <c r="E13" s="111">
        <v>3.4</v>
      </c>
      <c r="F13" s="111">
        <v>9.3000000000000007</v>
      </c>
      <c r="G13" s="111">
        <v>14.1</v>
      </c>
      <c r="H13" s="103" t="s">
        <v>89</v>
      </c>
      <c r="I13" s="52">
        <v>9.6999999999999993</v>
      </c>
      <c r="K13" s="112"/>
      <c r="L13" s="112"/>
      <c r="M13" s="112"/>
      <c r="N13" s="112"/>
      <c r="O13" s="112"/>
      <c r="P13" s="112"/>
      <c r="Q13" s="112"/>
      <c r="R13" s="112"/>
    </row>
    <row r="14" spans="1:18" ht="12" customHeight="1">
      <c r="A14" s="79">
        <v>2021</v>
      </c>
      <c r="B14" s="88" t="s">
        <v>61</v>
      </c>
      <c r="C14" s="111">
        <v>10.199999999999999</v>
      </c>
      <c r="D14" s="111">
        <v>7.6</v>
      </c>
      <c r="E14" s="111">
        <v>5.6</v>
      </c>
      <c r="F14" s="111">
        <v>17.8</v>
      </c>
      <c r="G14" s="111">
        <v>23.1</v>
      </c>
      <c r="H14" s="103" t="s">
        <v>89</v>
      </c>
      <c r="I14" s="52">
        <v>15</v>
      </c>
      <c r="K14" s="112"/>
      <c r="L14" s="112"/>
      <c r="M14" s="112"/>
      <c r="N14" s="112"/>
      <c r="O14" s="112"/>
      <c r="P14" s="112"/>
      <c r="Q14" s="112"/>
      <c r="R14" s="112"/>
    </row>
    <row r="15" spans="1:18" ht="12" customHeight="1">
      <c r="A15" s="79">
        <v>2021</v>
      </c>
      <c r="B15" s="88" t="s">
        <v>62</v>
      </c>
      <c r="C15" s="111">
        <v>17.8</v>
      </c>
      <c r="D15" s="111">
        <v>10.199999999999999</v>
      </c>
      <c r="E15" s="111">
        <v>11.7</v>
      </c>
      <c r="F15" s="111">
        <v>12.2</v>
      </c>
      <c r="G15" s="111">
        <v>22.1</v>
      </c>
      <c r="H15" s="103" t="s">
        <v>89</v>
      </c>
      <c r="I15" s="52">
        <v>19.100000000000001</v>
      </c>
      <c r="K15" s="112"/>
      <c r="L15" s="112"/>
      <c r="M15" s="112"/>
      <c r="N15" s="112"/>
      <c r="O15" s="112"/>
      <c r="P15" s="112"/>
      <c r="Q15" s="112"/>
      <c r="R15" s="112"/>
    </row>
    <row r="16" spans="1:18" ht="12" customHeight="1">
      <c r="A16" s="79">
        <v>2021</v>
      </c>
      <c r="B16" s="88" t="s">
        <v>63</v>
      </c>
      <c r="C16" s="111">
        <v>30.6</v>
      </c>
      <c r="D16" s="111">
        <v>18.899999999999999</v>
      </c>
      <c r="E16" s="111">
        <v>24.3</v>
      </c>
      <c r="F16" s="111">
        <v>18.3</v>
      </c>
      <c r="G16" s="111">
        <v>21.3</v>
      </c>
      <c r="H16" s="103" t="s">
        <v>89</v>
      </c>
      <c r="I16" s="52">
        <v>28</v>
      </c>
      <c r="K16" s="112"/>
      <c r="L16" s="112"/>
      <c r="M16" s="112"/>
      <c r="N16" s="112"/>
      <c r="O16" s="112"/>
      <c r="P16" s="112"/>
      <c r="Q16" s="112"/>
      <c r="R16" s="112"/>
    </row>
    <row r="17" spans="1:18" ht="12" customHeight="1">
      <c r="A17" s="79">
        <v>2021</v>
      </c>
      <c r="B17" s="88" t="s">
        <v>46</v>
      </c>
      <c r="C17" s="111">
        <v>21.3</v>
      </c>
      <c r="D17" s="111">
        <v>21.9</v>
      </c>
      <c r="E17" s="111">
        <v>21.8</v>
      </c>
      <c r="F17" s="111">
        <v>16.899999999999999</v>
      </c>
      <c r="G17" s="111">
        <v>9.9</v>
      </c>
      <c r="H17" s="103" t="s">
        <v>89</v>
      </c>
      <c r="I17" s="52">
        <v>15.6</v>
      </c>
      <c r="K17" s="112"/>
      <c r="L17" s="112"/>
      <c r="M17" s="112"/>
      <c r="N17" s="112"/>
      <c r="O17" s="112"/>
      <c r="P17" s="112"/>
      <c r="Q17" s="112"/>
      <c r="R17" s="112"/>
    </row>
    <row r="18" spans="1:18" ht="12" customHeight="1">
      <c r="A18" s="79">
        <v>2021</v>
      </c>
      <c r="B18" s="88" t="s">
        <v>47</v>
      </c>
      <c r="C18" s="111">
        <v>16</v>
      </c>
      <c r="D18" s="111">
        <v>37.5</v>
      </c>
      <c r="E18" s="111">
        <v>33.200000000000003</v>
      </c>
      <c r="F18" s="111">
        <v>25.4</v>
      </c>
      <c r="G18" s="111">
        <v>9.4</v>
      </c>
      <c r="H18" s="103" t="s">
        <v>89</v>
      </c>
      <c r="I18" s="52">
        <v>12.6</v>
      </c>
      <c r="K18" s="112"/>
      <c r="L18" s="112"/>
      <c r="M18" s="112"/>
      <c r="N18" s="112"/>
      <c r="O18" s="112"/>
      <c r="P18" s="112"/>
      <c r="Q18" s="112"/>
      <c r="R18" s="112"/>
    </row>
    <row r="19" spans="1:18" ht="12" customHeight="1">
      <c r="A19" s="2">
        <v>2021</v>
      </c>
      <c r="B19" s="89" t="s">
        <v>80</v>
      </c>
      <c r="C19" s="109">
        <v>100</v>
      </c>
      <c r="D19" s="109">
        <v>100</v>
      </c>
      <c r="E19" s="109">
        <v>100</v>
      </c>
      <c r="F19" s="109">
        <v>100</v>
      </c>
      <c r="G19" s="109">
        <v>100</v>
      </c>
      <c r="H19" s="105" t="s">
        <v>89</v>
      </c>
      <c r="I19" s="110">
        <v>100</v>
      </c>
      <c r="K19" s="112"/>
      <c r="L19" s="112"/>
      <c r="M19" s="112"/>
      <c r="N19" s="112"/>
      <c r="O19" s="112"/>
      <c r="P19" s="112"/>
      <c r="Q19" s="112"/>
      <c r="R19" s="112"/>
    </row>
    <row r="20" spans="1:18" ht="20.100000000000001" customHeight="1">
      <c r="A20" s="79">
        <v>2017</v>
      </c>
      <c r="B20" s="88" t="s">
        <v>64</v>
      </c>
      <c r="C20" s="111">
        <v>3.5</v>
      </c>
      <c r="D20" s="111">
        <v>5.7</v>
      </c>
      <c r="E20" s="111">
        <v>3.7</v>
      </c>
      <c r="F20" s="111">
        <v>6.1</v>
      </c>
      <c r="G20" s="111">
        <v>11.9</v>
      </c>
      <c r="H20" s="52" t="s">
        <v>89</v>
      </c>
      <c r="I20" s="52">
        <v>7.4</v>
      </c>
      <c r="K20" s="112"/>
    </row>
    <row r="21" spans="1:18" ht="12" customHeight="1">
      <c r="A21" s="79">
        <v>2017</v>
      </c>
      <c r="B21" s="88" t="s">
        <v>61</v>
      </c>
      <c r="C21" s="111">
        <v>13.5</v>
      </c>
      <c r="D21" s="111">
        <v>14.8</v>
      </c>
      <c r="E21" s="111">
        <v>10.6</v>
      </c>
      <c r="F21" s="111">
        <v>14.8</v>
      </c>
      <c r="G21" s="111">
        <v>22.4</v>
      </c>
      <c r="H21" s="52" t="s">
        <v>89</v>
      </c>
      <c r="I21" s="52">
        <v>19.5</v>
      </c>
      <c r="K21" s="112"/>
    </row>
    <row r="22" spans="1:18" ht="12" customHeight="1">
      <c r="A22" s="79">
        <v>2017</v>
      </c>
      <c r="B22" s="88" t="s">
        <v>62</v>
      </c>
      <c r="C22" s="111">
        <v>16.2</v>
      </c>
      <c r="D22" s="111">
        <v>12.3</v>
      </c>
      <c r="E22" s="111">
        <v>13.3</v>
      </c>
      <c r="F22" s="111">
        <v>12.4</v>
      </c>
      <c r="G22" s="111">
        <v>21.2</v>
      </c>
      <c r="H22" s="52" t="s">
        <v>89</v>
      </c>
      <c r="I22" s="52">
        <v>18.3</v>
      </c>
      <c r="K22" s="112"/>
    </row>
    <row r="23" spans="1:18" ht="12" customHeight="1">
      <c r="A23" s="79">
        <v>2017</v>
      </c>
      <c r="B23" s="88" t="s">
        <v>63</v>
      </c>
      <c r="C23" s="111">
        <v>33.799999999999997</v>
      </c>
      <c r="D23" s="111">
        <v>22.6</v>
      </c>
      <c r="E23" s="111">
        <v>25.3</v>
      </c>
      <c r="F23" s="111">
        <v>24.5</v>
      </c>
      <c r="G23" s="111">
        <v>27.1</v>
      </c>
      <c r="H23" s="52" t="s">
        <v>89</v>
      </c>
      <c r="I23" s="52">
        <v>28.7</v>
      </c>
      <c r="K23" s="112"/>
    </row>
    <row r="24" spans="1:18" ht="12" customHeight="1">
      <c r="A24" s="79">
        <v>2017</v>
      </c>
      <c r="B24" s="88" t="s">
        <v>46</v>
      </c>
      <c r="C24" s="197">
        <v>18.100000000000001</v>
      </c>
      <c r="D24" s="197">
        <v>16.100000000000001</v>
      </c>
      <c r="E24" s="197">
        <v>18</v>
      </c>
      <c r="F24" s="197">
        <v>18.3</v>
      </c>
      <c r="G24" s="197">
        <v>8.9</v>
      </c>
      <c r="H24" s="195" t="s">
        <v>89</v>
      </c>
      <c r="I24" s="195">
        <v>14.1</v>
      </c>
      <c r="K24" s="112"/>
    </row>
    <row r="25" spans="1:18" ht="12" customHeight="1">
      <c r="A25" s="79">
        <v>2017</v>
      </c>
      <c r="B25" s="88" t="s">
        <v>47</v>
      </c>
      <c r="C25" s="111">
        <v>14.8</v>
      </c>
      <c r="D25" s="111">
        <v>28.4</v>
      </c>
      <c r="E25" s="111">
        <v>29.2</v>
      </c>
      <c r="F25" s="111">
        <v>23.9</v>
      </c>
      <c r="G25" s="111">
        <v>8.6</v>
      </c>
      <c r="H25" s="52" t="s">
        <v>89</v>
      </c>
      <c r="I25" s="52">
        <v>12.1</v>
      </c>
      <c r="K25" s="112"/>
    </row>
    <row r="26" spans="1:18" ht="12" customHeight="1">
      <c r="A26" s="2">
        <v>2017</v>
      </c>
      <c r="B26" s="89" t="s">
        <v>80</v>
      </c>
      <c r="C26" s="109">
        <v>100</v>
      </c>
      <c r="D26" s="109">
        <v>100</v>
      </c>
      <c r="E26" s="109">
        <v>100</v>
      </c>
      <c r="F26" s="109">
        <v>100</v>
      </c>
      <c r="G26" s="109">
        <v>100</v>
      </c>
      <c r="H26" s="86" t="s">
        <v>89</v>
      </c>
      <c r="I26" s="110">
        <v>100</v>
      </c>
      <c r="K26" s="112"/>
    </row>
    <row r="27" spans="1:18" s="1" customFormat="1" ht="20.100000000000001" customHeight="1">
      <c r="A27" s="32" t="s">
        <v>218</v>
      </c>
      <c r="C27" s="25"/>
      <c r="D27" s="25"/>
      <c r="E27" s="25"/>
      <c r="F27" s="25"/>
      <c r="G27" s="25"/>
    </row>
    <row r="28" spans="1:18" ht="15" customHeight="1">
      <c r="A28" s="97" t="s">
        <v>53</v>
      </c>
      <c r="C28" s="2"/>
    </row>
    <row r="29" spans="1:18" ht="30" customHeight="1">
      <c r="A29" s="113" t="s">
        <v>54</v>
      </c>
      <c r="B29" s="99" t="s">
        <v>38</v>
      </c>
      <c r="C29" s="100" t="s">
        <v>8</v>
      </c>
      <c r="D29" s="99" t="s">
        <v>4</v>
      </c>
      <c r="E29" s="77" t="s">
        <v>3</v>
      </c>
      <c r="F29" s="90" t="s">
        <v>262</v>
      </c>
      <c r="G29" s="77" t="s">
        <v>5</v>
      </c>
      <c r="H29" s="100" t="s">
        <v>88</v>
      </c>
      <c r="I29" s="113" t="s">
        <v>6</v>
      </c>
    </row>
    <row r="30" spans="1:18" ht="20.100000000000001" customHeight="1">
      <c r="A30" s="79">
        <v>2025</v>
      </c>
      <c r="B30" s="88" t="s">
        <v>64</v>
      </c>
      <c r="C30" s="111">
        <v>6</v>
      </c>
      <c r="D30" s="111">
        <v>5.3</v>
      </c>
      <c r="E30" s="111">
        <v>3.9</v>
      </c>
      <c r="F30" s="111">
        <v>10.7</v>
      </c>
      <c r="G30" s="111">
        <v>8</v>
      </c>
      <c r="H30" s="111">
        <v>5.2</v>
      </c>
      <c r="I30" s="111">
        <v>8.1</v>
      </c>
      <c r="L30" s="111"/>
    </row>
    <row r="31" spans="1:18" ht="12" customHeight="1">
      <c r="A31" s="79">
        <v>2025</v>
      </c>
      <c r="B31" s="88" t="s">
        <v>61</v>
      </c>
      <c r="C31" s="111">
        <v>8</v>
      </c>
      <c r="D31" s="111">
        <v>7</v>
      </c>
      <c r="E31" s="111">
        <v>5.7</v>
      </c>
      <c r="F31" s="111">
        <v>17</v>
      </c>
      <c r="G31" s="111">
        <v>16</v>
      </c>
      <c r="H31" s="111">
        <v>7.6</v>
      </c>
      <c r="I31" s="111">
        <v>11.9</v>
      </c>
      <c r="L31" s="111"/>
    </row>
    <row r="32" spans="1:18" ht="12" customHeight="1">
      <c r="A32" s="79">
        <v>2025</v>
      </c>
      <c r="B32" s="88" t="s">
        <v>62</v>
      </c>
      <c r="C32" s="111">
        <v>17.3</v>
      </c>
      <c r="D32" s="111">
        <v>11.5</v>
      </c>
      <c r="E32" s="111">
        <v>13.1</v>
      </c>
      <c r="F32" s="111">
        <v>17</v>
      </c>
      <c r="G32" s="111">
        <v>24.5</v>
      </c>
      <c r="H32" s="111">
        <v>12.2</v>
      </c>
      <c r="I32" s="111">
        <v>18.7</v>
      </c>
      <c r="L32" s="111"/>
    </row>
    <row r="33" spans="1:18" ht="12" customHeight="1">
      <c r="A33" s="79">
        <v>2025</v>
      </c>
      <c r="B33" s="88" t="s">
        <v>63</v>
      </c>
      <c r="C33" s="111">
        <v>29</v>
      </c>
      <c r="D33" s="111">
        <v>17.7</v>
      </c>
      <c r="E33" s="111">
        <v>25.2</v>
      </c>
      <c r="F33" s="111">
        <v>16.600000000000001</v>
      </c>
      <c r="G33" s="111">
        <v>27.3</v>
      </c>
      <c r="H33" s="111">
        <v>19.8</v>
      </c>
      <c r="I33" s="111">
        <v>26.8</v>
      </c>
      <c r="L33" s="111"/>
    </row>
    <row r="34" spans="1:18" ht="12" customHeight="1">
      <c r="A34" s="79">
        <v>2025</v>
      </c>
      <c r="B34" s="88" t="s">
        <v>46</v>
      </c>
      <c r="C34" s="111">
        <v>21.7</v>
      </c>
      <c r="D34" s="111">
        <v>18.899999999999999</v>
      </c>
      <c r="E34" s="111">
        <v>20.9</v>
      </c>
      <c r="F34" s="111">
        <v>15.2</v>
      </c>
      <c r="G34" s="111">
        <v>13.7</v>
      </c>
      <c r="H34" s="111">
        <v>20</v>
      </c>
      <c r="I34" s="111">
        <v>15.5</v>
      </c>
      <c r="L34" s="111"/>
    </row>
    <row r="35" spans="1:18" ht="12" customHeight="1">
      <c r="A35" s="79">
        <v>2025</v>
      </c>
      <c r="B35" s="88" t="s">
        <v>47</v>
      </c>
      <c r="C35" s="111">
        <v>18</v>
      </c>
      <c r="D35" s="111">
        <v>39.6</v>
      </c>
      <c r="E35" s="111">
        <v>31.3</v>
      </c>
      <c r="F35" s="111">
        <v>23.5</v>
      </c>
      <c r="G35" s="111">
        <v>10.5</v>
      </c>
      <c r="H35" s="111">
        <v>35.299999999999997</v>
      </c>
      <c r="I35" s="111">
        <v>19</v>
      </c>
      <c r="L35" s="111"/>
    </row>
    <row r="36" spans="1:18" ht="12.75" customHeight="1">
      <c r="A36" s="2">
        <v>2025</v>
      </c>
      <c r="B36" s="89" t="s">
        <v>80</v>
      </c>
      <c r="C36" s="109">
        <v>100</v>
      </c>
      <c r="D36" s="109">
        <v>100</v>
      </c>
      <c r="E36" s="109">
        <v>100</v>
      </c>
      <c r="F36" s="109">
        <v>100</v>
      </c>
      <c r="G36" s="109">
        <v>100</v>
      </c>
      <c r="H36" s="109">
        <v>100</v>
      </c>
      <c r="I36" s="110">
        <v>100</v>
      </c>
      <c r="K36" s="112"/>
      <c r="L36" s="112"/>
    </row>
    <row r="37" spans="1:18" ht="20.100000000000001" customHeight="1">
      <c r="A37" s="79">
        <v>2021</v>
      </c>
      <c r="B37" s="88" t="s">
        <v>64</v>
      </c>
      <c r="C37" s="111">
        <v>4.0999999999999996</v>
      </c>
      <c r="D37" s="111">
        <v>4.3</v>
      </c>
      <c r="E37" s="111">
        <v>3.8</v>
      </c>
      <c r="F37" s="111">
        <v>8.6</v>
      </c>
      <c r="G37" s="111">
        <v>13.1</v>
      </c>
      <c r="H37" s="103" t="s">
        <v>89</v>
      </c>
      <c r="I37" s="52">
        <v>12.1</v>
      </c>
      <c r="K37" s="112"/>
      <c r="L37" s="112"/>
      <c r="M37" s="112"/>
      <c r="N37" s="112"/>
      <c r="O37" s="112"/>
      <c r="P37" s="112"/>
      <c r="Q37" s="112"/>
      <c r="R37" s="112"/>
    </row>
    <row r="38" spans="1:18" ht="12" customHeight="1">
      <c r="A38" s="79">
        <v>2021</v>
      </c>
      <c r="B38" s="88" t="s">
        <v>61</v>
      </c>
      <c r="C38" s="111">
        <v>9.5</v>
      </c>
      <c r="D38" s="111">
        <v>8.5</v>
      </c>
      <c r="E38" s="111">
        <v>6.2</v>
      </c>
      <c r="F38" s="111">
        <v>18.899999999999999</v>
      </c>
      <c r="G38" s="111">
        <v>21.8</v>
      </c>
      <c r="H38" s="103" t="s">
        <v>89</v>
      </c>
      <c r="I38" s="52">
        <v>16.399999999999999</v>
      </c>
      <c r="K38" s="112"/>
      <c r="L38" s="112"/>
      <c r="M38" s="112"/>
      <c r="N38" s="112"/>
      <c r="O38" s="112"/>
      <c r="P38" s="112"/>
      <c r="Q38" s="112"/>
      <c r="R38" s="112"/>
    </row>
    <row r="39" spans="1:18" ht="12" customHeight="1">
      <c r="A39" s="79">
        <v>2021</v>
      </c>
      <c r="B39" s="88" t="s">
        <v>62</v>
      </c>
      <c r="C39" s="111">
        <v>18.5</v>
      </c>
      <c r="D39" s="111">
        <v>11.1</v>
      </c>
      <c r="E39" s="111">
        <v>11.9</v>
      </c>
      <c r="F39" s="111">
        <v>13.3</v>
      </c>
      <c r="G39" s="111">
        <v>22</v>
      </c>
      <c r="H39" s="103" t="s">
        <v>89</v>
      </c>
      <c r="I39" s="52">
        <v>20.3</v>
      </c>
      <c r="K39" s="112"/>
      <c r="L39" s="112"/>
      <c r="M39" s="112"/>
      <c r="N39" s="112"/>
      <c r="O39" s="112"/>
      <c r="P39" s="112"/>
      <c r="Q39" s="112"/>
      <c r="R39" s="112"/>
    </row>
    <row r="40" spans="1:18" ht="12" customHeight="1">
      <c r="A40" s="79">
        <v>2021</v>
      </c>
      <c r="B40" s="88" t="s">
        <v>63</v>
      </c>
      <c r="C40" s="111">
        <v>31.7</v>
      </c>
      <c r="D40" s="111">
        <v>18.5</v>
      </c>
      <c r="E40" s="111">
        <v>26.6</v>
      </c>
      <c r="F40" s="111">
        <v>17.899999999999999</v>
      </c>
      <c r="G40" s="111">
        <v>23.2</v>
      </c>
      <c r="H40" s="103" t="s">
        <v>89</v>
      </c>
      <c r="I40" s="52">
        <v>26.6</v>
      </c>
      <c r="K40" s="112"/>
      <c r="L40" s="112"/>
      <c r="M40" s="112"/>
      <c r="N40" s="112"/>
      <c r="O40" s="112"/>
      <c r="P40" s="112"/>
      <c r="Q40" s="112"/>
      <c r="R40" s="112"/>
    </row>
    <row r="41" spans="1:18" ht="12" customHeight="1">
      <c r="A41" s="79">
        <v>2021</v>
      </c>
      <c r="B41" s="88" t="s">
        <v>46</v>
      </c>
      <c r="C41" s="111">
        <v>20.7</v>
      </c>
      <c r="D41" s="111">
        <v>21.1</v>
      </c>
      <c r="E41" s="111">
        <v>22.3</v>
      </c>
      <c r="F41" s="111">
        <v>16.3</v>
      </c>
      <c r="G41" s="111">
        <v>10.1</v>
      </c>
      <c r="H41" s="103" t="s">
        <v>89</v>
      </c>
      <c r="I41" s="52">
        <v>13.9</v>
      </c>
      <c r="K41" s="112"/>
      <c r="L41" s="112"/>
      <c r="M41" s="112"/>
      <c r="N41" s="112"/>
      <c r="O41" s="112"/>
      <c r="P41" s="112"/>
      <c r="Q41" s="112"/>
      <c r="R41" s="112"/>
    </row>
    <row r="42" spans="1:18" ht="12" customHeight="1">
      <c r="A42" s="79">
        <v>2021</v>
      </c>
      <c r="B42" s="88" t="s">
        <v>47</v>
      </c>
      <c r="C42" s="111">
        <v>15.4</v>
      </c>
      <c r="D42" s="111">
        <v>36.4</v>
      </c>
      <c r="E42" s="111">
        <v>29.2</v>
      </c>
      <c r="F42" s="111">
        <v>25.1</v>
      </c>
      <c r="G42" s="111">
        <v>9.6999999999999993</v>
      </c>
      <c r="H42" s="103" t="s">
        <v>89</v>
      </c>
      <c r="I42" s="52">
        <v>10.7</v>
      </c>
      <c r="K42" s="112"/>
      <c r="L42" s="112"/>
      <c r="M42" s="112"/>
      <c r="N42" s="112"/>
      <c r="O42" s="112"/>
      <c r="P42" s="112"/>
      <c r="Q42" s="112"/>
      <c r="R42" s="112"/>
    </row>
    <row r="43" spans="1:18" ht="12" customHeight="1">
      <c r="A43" s="2">
        <v>2021</v>
      </c>
      <c r="B43" s="89" t="s">
        <v>80</v>
      </c>
      <c r="C43" s="109">
        <v>100</v>
      </c>
      <c r="D43" s="109">
        <v>100</v>
      </c>
      <c r="E43" s="109">
        <v>100</v>
      </c>
      <c r="F43" s="109">
        <v>100</v>
      </c>
      <c r="G43" s="109">
        <v>100</v>
      </c>
      <c r="H43" s="105" t="s">
        <v>89</v>
      </c>
      <c r="I43" s="110">
        <v>100</v>
      </c>
      <c r="K43" s="112"/>
      <c r="L43" s="112"/>
      <c r="M43" s="112"/>
      <c r="N43" s="112"/>
      <c r="O43" s="112"/>
      <c r="P43" s="112"/>
      <c r="Q43" s="112"/>
      <c r="R43" s="112"/>
    </row>
    <row r="44" spans="1:18" ht="20.100000000000001" customHeight="1">
      <c r="A44" s="79">
        <v>2017</v>
      </c>
      <c r="B44" s="88" t="s">
        <v>64</v>
      </c>
      <c r="C44" s="111">
        <v>3.4</v>
      </c>
      <c r="D44" s="111">
        <v>5.7</v>
      </c>
      <c r="E44" s="111">
        <v>4</v>
      </c>
      <c r="F44" s="111">
        <v>6.1</v>
      </c>
      <c r="G44" s="111">
        <v>10.3</v>
      </c>
      <c r="H44" s="52" t="s">
        <v>89</v>
      </c>
      <c r="I44" s="52">
        <v>8.4</v>
      </c>
      <c r="K44" s="112"/>
    </row>
    <row r="45" spans="1:18" ht="12" customHeight="1">
      <c r="A45" s="79">
        <v>2017</v>
      </c>
      <c r="B45" s="88" t="s">
        <v>61</v>
      </c>
      <c r="C45" s="111">
        <v>13.2</v>
      </c>
      <c r="D45" s="111">
        <v>14.5</v>
      </c>
      <c r="E45" s="111">
        <v>11.5</v>
      </c>
      <c r="F45" s="111">
        <v>14.8</v>
      </c>
      <c r="G45" s="111">
        <v>21.6</v>
      </c>
      <c r="H45" s="52" t="s">
        <v>89</v>
      </c>
      <c r="I45" s="52">
        <v>20.6</v>
      </c>
      <c r="K45" s="112"/>
    </row>
    <row r="46" spans="1:18" ht="12" customHeight="1">
      <c r="A46" s="79">
        <v>2017</v>
      </c>
      <c r="B46" s="88" t="s">
        <v>62</v>
      </c>
      <c r="C46" s="111">
        <v>17.100000000000001</v>
      </c>
      <c r="D46" s="111">
        <v>12.7</v>
      </c>
      <c r="E46" s="111">
        <v>14.4</v>
      </c>
      <c r="F46" s="111">
        <v>13.5</v>
      </c>
      <c r="G46" s="111">
        <v>23</v>
      </c>
      <c r="H46" s="52" t="s">
        <v>89</v>
      </c>
      <c r="I46" s="52">
        <v>20.3</v>
      </c>
      <c r="K46" s="112"/>
    </row>
    <row r="47" spans="1:18" ht="12" customHeight="1">
      <c r="A47" s="79">
        <v>2017</v>
      </c>
      <c r="B47" s="88" t="s">
        <v>63</v>
      </c>
      <c r="C47" s="111">
        <v>34</v>
      </c>
      <c r="D47" s="111">
        <v>23.5</v>
      </c>
      <c r="E47" s="111">
        <v>26.7</v>
      </c>
      <c r="F47" s="111">
        <v>24</v>
      </c>
      <c r="G47" s="111">
        <v>28.7</v>
      </c>
      <c r="H47" s="52" t="s">
        <v>89</v>
      </c>
      <c r="I47" s="52">
        <v>27.5</v>
      </c>
      <c r="K47" s="112"/>
    </row>
    <row r="48" spans="1:18" ht="12" customHeight="1">
      <c r="A48" s="79">
        <v>2017</v>
      </c>
      <c r="B48" s="88" t="s">
        <v>46</v>
      </c>
      <c r="C48" s="197">
        <v>18.3</v>
      </c>
      <c r="D48" s="197">
        <v>15.6</v>
      </c>
      <c r="E48" s="197">
        <v>17.899999999999999</v>
      </c>
      <c r="F48" s="197">
        <v>17.600000000000001</v>
      </c>
      <c r="G48" s="197">
        <v>8.9</v>
      </c>
      <c r="H48" s="197" t="s">
        <v>89</v>
      </c>
      <c r="I48" s="195">
        <v>12.7</v>
      </c>
      <c r="K48" s="112"/>
    </row>
    <row r="49" spans="1:18" ht="12" customHeight="1">
      <c r="A49" s="79">
        <v>2017</v>
      </c>
      <c r="B49" s="88" t="s">
        <v>47</v>
      </c>
      <c r="C49" s="111">
        <v>14</v>
      </c>
      <c r="D49" s="111">
        <v>28</v>
      </c>
      <c r="E49" s="111">
        <v>25.5</v>
      </c>
      <c r="F49" s="111">
        <v>23.9</v>
      </c>
      <c r="G49" s="111">
        <v>7.6</v>
      </c>
      <c r="H49" s="52" t="s">
        <v>89</v>
      </c>
      <c r="I49" s="52">
        <v>10.5</v>
      </c>
      <c r="K49" s="112"/>
    </row>
    <row r="50" spans="1:18" ht="12.75" customHeight="1">
      <c r="A50" s="2">
        <v>2017</v>
      </c>
      <c r="B50" s="89" t="s">
        <v>80</v>
      </c>
      <c r="C50" s="109">
        <v>100</v>
      </c>
      <c r="D50" s="109">
        <v>100</v>
      </c>
      <c r="E50" s="109">
        <v>100</v>
      </c>
      <c r="F50" s="109">
        <v>100</v>
      </c>
      <c r="G50" s="109">
        <v>100</v>
      </c>
      <c r="H50" s="86" t="s">
        <v>89</v>
      </c>
      <c r="I50" s="110">
        <v>100</v>
      </c>
      <c r="K50" s="112"/>
    </row>
    <row r="51" spans="1:18" s="1" customFormat="1" ht="20.100000000000001" customHeight="1">
      <c r="A51" s="32" t="s">
        <v>219</v>
      </c>
      <c r="C51" s="25"/>
      <c r="D51" s="25"/>
      <c r="E51" s="25"/>
      <c r="F51" s="25"/>
      <c r="G51" s="25"/>
    </row>
    <row r="52" spans="1:18" ht="15" customHeight="1">
      <c r="A52" s="97" t="s">
        <v>53</v>
      </c>
      <c r="C52" s="2"/>
    </row>
    <row r="53" spans="1:18" ht="30" customHeight="1">
      <c r="A53" s="113" t="s">
        <v>54</v>
      </c>
      <c r="B53" s="99" t="s">
        <v>38</v>
      </c>
      <c r="C53" s="100" t="s">
        <v>8</v>
      </c>
      <c r="D53" s="99" t="s">
        <v>4</v>
      </c>
      <c r="E53" s="77" t="s">
        <v>3</v>
      </c>
      <c r="F53" s="90" t="s">
        <v>262</v>
      </c>
      <c r="G53" s="77" t="s">
        <v>5</v>
      </c>
      <c r="H53" s="100" t="s">
        <v>88</v>
      </c>
      <c r="I53" s="113" t="s">
        <v>6</v>
      </c>
    </row>
    <row r="54" spans="1:18" ht="20.100000000000001" customHeight="1">
      <c r="A54" s="79">
        <v>2025</v>
      </c>
      <c r="B54" s="88" t="s">
        <v>64</v>
      </c>
      <c r="C54" s="111">
        <v>5.0999999999999996</v>
      </c>
      <c r="D54" s="111">
        <v>5.4</v>
      </c>
      <c r="E54" s="111">
        <v>2.7</v>
      </c>
      <c r="F54" s="111">
        <v>14.6</v>
      </c>
      <c r="G54" s="111">
        <v>6.4</v>
      </c>
      <c r="H54" s="111">
        <v>5</v>
      </c>
      <c r="I54" s="111">
        <v>5.4</v>
      </c>
    </row>
    <row r="55" spans="1:18" ht="12" customHeight="1">
      <c r="A55" s="79">
        <v>2025</v>
      </c>
      <c r="B55" s="88" t="s">
        <v>61</v>
      </c>
      <c r="C55" s="111">
        <v>7.5</v>
      </c>
      <c r="D55" s="111">
        <v>6.1</v>
      </c>
      <c r="E55" s="111">
        <v>4.2</v>
      </c>
      <c r="F55" s="111">
        <v>14.3</v>
      </c>
      <c r="G55" s="111">
        <v>14.8</v>
      </c>
      <c r="H55" s="111">
        <v>7.1</v>
      </c>
      <c r="I55" s="111">
        <v>8.1</v>
      </c>
    </row>
    <row r="56" spans="1:18" ht="12" customHeight="1">
      <c r="A56" s="79">
        <v>2025</v>
      </c>
      <c r="B56" s="88" t="s">
        <v>62</v>
      </c>
      <c r="C56" s="111">
        <v>16.3</v>
      </c>
      <c r="D56" s="111">
        <v>11.3</v>
      </c>
      <c r="E56" s="111">
        <v>11.5</v>
      </c>
      <c r="F56" s="111">
        <v>14.1</v>
      </c>
      <c r="G56" s="111">
        <v>24.7</v>
      </c>
      <c r="H56" s="111">
        <v>13.4</v>
      </c>
      <c r="I56" s="111">
        <v>17.3</v>
      </c>
    </row>
    <row r="57" spans="1:18" ht="12" customHeight="1">
      <c r="A57" s="79">
        <v>2025</v>
      </c>
      <c r="B57" s="88" t="s">
        <v>63</v>
      </c>
      <c r="C57" s="111">
        <v>27.6</v>
      </c>
      <c r="D57" s="111">
        <v>16.7</v>
      </c>
      <c r="E57" s="111">
        <v>21.6</v>
      </c>
      <c r="F57" s="111">
        <v>16.3</v>
      </c>
      <c r="G57" s="111">
        <v>23.5</v>
      </c>
      <c r="H57" s="111">
        <v>21.6</v>
      </c>
      <c r="I57" s="111">
        <v>24.4</v>
      </c>
    </row>
    <row r="58" spans="1:18" ht="12" customHeight="1">
      <c r="A58" s="79">
        <v>2025</v>
      </c>
      <c r="B58" s="88" t="s">
        <v>46</v>
      </c>
      <c r="C58" s="111">
        <v>22.3</v>
      </c>
      <c r="D58" s="111">
        <v>18.7</v>
      </c>
      <c r="E58" s="111">
        <v>21.3</v>
      </c>
      <c r="F58" s="111">
        <v>15.7</v>
      </c>
      <c r="G58" s="111">
        <v>16.399999999999999</v>
      </c>
      <c r="H58" s="111">
        <v>23</v>
      </c>
      <c r="I58" s="111">
        <v>19.8</v>
      </c>
    </row>
    <row r="59" spans="1:18" ht="12" customHeight="1">
      <c r="A59" s="79">
        <v>2025</v>
      </c>
      <c r="B59" s="88" t="s">
        <v>47</v>
      </c>
      <c r="C59" s="111">
        <v>21.3</v>
      </c>
      <c r="D59" s="111">
        <v>41.8</v>
      </c>
      <c r="E59" s="111">
        <v>38.799999999999997</v>
      </c>
      <c r="F59" s="111">
        <v>25.1</v>
      </c>
      <c r="G59" s="111">
        <v>14.3</v>
      </c>
      <c r="H59" s="111">
        <v>30</v>
      </c>
      <c r="I59" s="111">
        <v>25</v>
      </c>
    </row>
    <row r="60" spans="1:18" ht="12.75" customHeight="1">
      <c r="A60" s="2">
        <v>2025</v>
      </c>
      <c r="B60" s="89" t="s">
        <v>80</v>
      </c>
      <c r="C60" s="109">
        <v>100</v>
      </c>
      <c r="D60" s="109">
        <v>100</v>
      </c>
      <c r="E60" s="109">
        <v>100</v>
      </c>
      <c r="F60" s="109">
        <v>100</v>
      </c>
      <c r="G60" s="109">
        <v>100</v>
      </c>
      <c r="H60" s="109">
        <v>100</v>
      </c>
      <c r="I60" s="110">
        <v>100</v>
      </c>
      <c r="K60" s="112"/>
    </row>
    <row r="61" spans="1:18" ht="20.100000000000001" customHeight="1">
      <c r="A61" s="79">
        <v>2021</v>
      </c>
      <c r="B61" s="88" t="s">
        <v>64</v>
      </c>
      <c r="C61" s="111">
        <v>4.2</v>
      </c>
      <c r="D61" s="111">
        <v>3.5</v>
      </c>
      <c r="E61" s="111">
        <v>3</v>
      </c>
      <c r="F61" s="111">
        <v>10</v>
      </c>
      <c r="G61" s="111">
        <v>14.9</v>
      </c>
      <c r="H61" s="103" t="s">
        <v>89</v>
      </c>
      <c r="I61" s="52">
        <v>7.7</v>
      </c>
      <c r="K61" s="112"/>
      <c r="L61" s="112"/>
      <c r="M61" s="112"/>
      <c r="N61" s="112"/>
      <c r="O61" s="112"/>
      <c r="P61" s="112"/>
      <c r="Q61" s="112"/>
      <c r="R61" s="112"/>
    </row>
    <row r="62" spans="1:18" ht="12" customHeight="1">
      <c r="A62" s="79">
        <v>2021</v>
      </c>
      <c r="B62" s="88" t="s">
        <v>61</v>
      </c>
      <c r="C62" s="111">
        <v>11</v>
      </c>
      <c r="D62" s="111">
        <v>6.8</v>
      </c>
      <c r="E62" s="111">
        <v>5.2</v>
      </c>
      <c r="F62" s="111">
        <v>16.899999999999999</v>
      </c>
      <c r="G62" s="111">
        <v>24.2</v>
      </c>
      <c r="H62" s="103" t="s">
        <v>89</v>
      </c>
      <c r="I62" s="52">
        <v>13.9</v>
      </c>
      <c r="K62" s="112"/>
      <c r="L62" s="112"/>
      <c r="M62" s="112"/>
      <c r="N62" s="112"/>
      <c r="O62" s="112"/>
      <c r="P62" s="112"/>
      <c r="Q62" s="112"/>
      <c r="R62" s="112"/>
    </row>
    <row r="63" spans="1:18" ht="12" customHeight="1">
      <c r="A63" s="79">
        <v>2021</v>
      </c>
      <c r="B63" s="88" t="s">
        <v>62</v>
      </c>
      <c r="C63" s="111">
        <v>16.7</v>
      </c>
      <c r="D63" s="111">
        <v>9.5</v>
      </c>
      <c r="E63" s="111">
        <v>11.6</v>
      </c>
      <c r="F63" s="111">
        <v>11.2</v>
      </c>
      <c r="G63" s="111">
        <v>22.2</v>
      </c>
      <c r="H63" s="103" t="s">
        <v>89</v>
      </c>
      <c r="I63" s="52">
        <v>18.100000000000001</v>
      </c>
      <c r="K63" s="112"/>
      <c r="L63" s="112"/>
      <c r="M63" s="112"/>
      <c r="N63" s="112"/>
      <c r="O63" s="112"/>
      <c r="P63" s="112"/>
      <c r="Q63" s="112"/>
      <c r="R63" s="112"/>
    </row>
    <row r="64" spans="1:18" ht="12" customHeight="1">
      <c r="A64" s="79">
        <v>2021</v>
      </c>
      <c r="B64" s="88" t="s">
        <v>63</v>
      </c>
      <c r="C64" s="111">
        <v>29.1</v>
      </c>
      <c r="D64" s="111">
        <v>19.2</v>
      </c>
      <c r="E64" s="111">
        <v>22.4</v>
      </c>
      <c r="F64" s="111">
        <v>18.7</v>
      </c>
      <c r="G64" s="111">
        <v>19.8</v>
      </c>
      <c r="H64" s="103" t="s">
        <v>89</v>
      </c>
      <c r="I64" s="52">
        <v>29.2</v>
      </c>
      <c r="K64" s="112"/>
      <c r="L64" s="112"/>
      <c r="M64" s="112"/>
      <c r="N64" s="112"/>
      <c r="O64" s="112"/>
      <c r="P64" s="112"/>
      <c r="Q64" s="112"/>
      <c r="R64" s="112"/>
    </row>
    <row r="65" spans="1:18" ht="12" customHeight="1">
      <c r="A65" s="79">
        <v>2021</v>
      </c>
      <c r="B65" s="88" t="s">
        <v>46</v>
      </c>
      <c r="C65" s="111">
        <v>22.1</v>
      </c>
      <c r="D65" s="111">
        <v>22.6</v>
      </c>
      <c r="E65" s="111">
        <v>21.5</v>
      </c>
      <c r="F65" s="111">
        <v>17.399999999999999</v>
      </c>
      <c r="G65" s="111">
        <v>9.8000000000000007</v>
      </c>
      <c r="H65" s="103" t="s">
        <v>89</v>
      </c>
      <c r="I65" s="52">
        <v>16.899999999999999</v>
      </c>
      <c r="K65" s="112"/>
      <c r="L65" s="112"/>
      <c r="M65" s="112"/>
      <c r="N65" s="112"/>
      <c r="O65" s="112"/>
      <c r="P65" s="112"/>
      <c r="Q65" s="112"/>
      <c r="R65" s="112"/>
    </row>
    <row r="66" spans="1:18" ht="12" customHeight="1">
      <c r="A66" s="79">
        <v>2021</v>
      </c>
      <c r="B66" s="88" t="s">
        <v>47</v>
      </c>
      <c r="C66" s="111">
        <v>16.8</v>
      </c>
      <c r="D66" s="111">
        <v>38.299999999999997</v>
      </c>
      <c r="E66" s="111">
        <v>36.4</v>
      </c>
      <c r="F66" s="111">
        <v>25.8</v>
      </c>
      <c r="G66" s="111">
        <v>9.1</v>
      </c>
      <c r="H66" s="103" t="s">
        <v>89</v>
      </c>
      <c r="I66" s="52">
        <v>14.2</v>
      </c>
      <c r="K66" s="112"/>
      <c r="L66" s="112"/>
      <c r="M66" s="112"/>
      <c r="N66" s="112"/>
      <c r="O66" s="112"/>
      <c r="P66" s="112"/>
      <c r="Q66" s="112"/>
      <c r="R66" s="112"/>
    </row>
    <row r="67" spans="1:18" ht="12" customHeight="1">
      <c r="A67" s="2">
        <v>2021</v>
      </c>
      <c r="B67" s="89" t="s">
        <v>80</v>
      </c>
      <c r="C67" s="109">
        <v>100</v>
      </c>
      <c r="D67" s="109">
        <v>100</v>
      </c>
      <c r="E67" s="109">
        <v>100</v>
      </c>
      <c r="F67" s="109">
        <v>100</v>
      </c>
      <c r="G67" s="109">
        <v>100</v>
      </c>
      <c r="H67" s="105" t="s">
        <v>89</v>
      </c>
      <c r="I67" s="110">
        <v>100</v>
      </c>
      <c r="K67" s="112"/>
      <c r="L67" s="112"/>
      <c r="M67" s="112"/>
      <c r="N67" s="112"/>
      <c r="O67" s="112"/>
      <c r="P67" s="112"/>
      <c r="Q67" s="112"/>
      <c r="R67" s="112"/>
    </row>
    <row r="68" spans="1:18" ht="20.100000000000001" customHeight="1">
      <c r="A68" s="79">
        <v>2017</v>
      </c>
      <c r="B68" s="88" t="s">
        <v>64</v>
      </c>
      <c r="C68" s="111">
        <v>3.8</v>
      </c>
      <c r="D68" s="111">
        <v>5.7</v>
      </c>
      <c r="E68" s="111">
        <v>3.5</v>
      </c>
      <c r="F68" s="111">
        <v>6.1</v>
      </c>
      <c r="G68" s="111">
        <v>12.9</v>
      </c>
      <c r="H68" s="52" t="s">
        <v>89</v>
      </c>
      <c r="I68" s="52">
        <v>6.4</v>
      </c>
      <c r="K68" s="112"/>
    </row>
    <row r="69" spans="1:18" ht="12" customHeight="1">
      <c r="A69" s="79">
        <v>2017</v>
      </c>
      <c r="B69" s="88" t="s">
        <v>61</v>
      </c>
      <c r="C69" s="111">
        <v>13.9</v>
      </c>
      <c r="D69" s="111">
        <v>15.1</v>
      </c>
      <c r="E69" s="111">
        <v>9.9</v>
      </c>
      <c r="F69" s="111">
        <v>14.8</v>
      </c>
      <c r="G69" s="111">
        <v>22.9</v>
      </c>
      <c r="H69" s="52" t="s">
        <v>89</v>
      </c>
      <c r="I69" s="52">
        <v>18.399999999999999</v>
      </c>
      <c r="K69" s="112"/>
    </row>
    <row r="70" spans="1:18" ht="12" customHeight="1">
      <c r="A70" s="79">
        <v>2017</v>
      </c>
      <c r="B70" s="88" t="s">
        <v>62</v>
      </c>
      <c r="C70" s="111">
        <v>15</v>
      </c>
      <c r="D70" s="111">
        <v>12</v>
      </c>
      <c r="E70" s="111">
        <v>12.4</v>
      </c>
      <c r="F70" s="111">
        <v>11.3</v>
      </c>
      <c r="G70" s="111">
        <v>20.100000000000001</v>
      </c>
      <c r="H70" s="52" t="s">
        <v>89</v>
      </c>
      <c r="I70" s="52">
        <v>16.399999999999999</v>
      </c>
      <c r="K70" s="112"/>
    </row>
    <row r="71" spans="1:18" ht="12" customHeight="1">
      <c r="A71" s="79">
        <v>2017</v>
      </c>
      <c r="B71" s="88" t="s">
        <v>63</v>
      </c>
      <c r="C71" s="111">
        <v>33.5</v>
      </c>
      <c r="D71" s="111">
        <v>21.9</v>
      </c>
      <c r="E71" s="111">
        <v>24.1</v>
      </c>
      <c r="F71" s="111">
        <v>25</v>
      </c>
      <c r="G71" s="111">
        <v>26.1</v>
      </c>
      <c r="H71" s="52" t="s">
        <v>89</v>
      </c>
      <c r="I71" s="52">
        <v>29.8</v>
      </c>
      <c r="K71" s="112"/>
    </row>
    <row r="72" spans="1:18" ht="12" customHeight="1">
      <c r="A72" s="79">
        <v>2017</v>
      </c>
      <c r="B72" s="88" t="s">
        <v>46</v>
      </c>
      <c r="C72" s="197">
        <v>17.8</v>
      </c>
      <c r="D72" s="197">
        <v>16.600000000000001</v>
      </c>
      <c r="E72" s="197">
        <v>18.2</v>
      </c>
      <c r="F72" s="197">
        <v>18.899999999999999</v>
      </c>
      <c r="G72" s="197">
        <v>8.9</v>
      </c>
      <c r="H72" s="197" t="s">
        <v>89</v>
      </c>
      <c r="I72" s="195">
        <v>15.4</v>
      </c>
      <c r="K72" s="112"/>
    </row>
    <row r="73" spans="1:18" ht="12" customHeight="1">
      <c r="A73" s="79">
        <v>2017</v>
      </c>
      <c r="B73" s="88" t="s">
        <v>47</v>
      </c>
      <c r="C73" s="111">
        <v>16.100000000000001</v>
      </c>
      <c r="D73" s="111">
        <v>28.8</v>
      </c>
      <c r="E73" s="111">
        <v>31.9</v>
      </c>
      <c r="F73" s="111">
        <v>23.9</v>
      </c>
      <c r="G73" s="111">
        <v>9.1999999999999993</v>
      </c>
      <c r="H73" s="52" t="s">
        <v>89</v>
      </c>
      <c r="I73" s="52">
        <v>13.5</v>
      </c>
      <c r="K73" s="112"/>
    </row>
    <row r="74" spans="1:18" ht="12.75" customHeight="1">
      <c r="A74" s="2">
        <v>2017</v>
      </c>
      <c r="B74" s="89" t="s">
        <v>80</v>
      </c>
      <c r="C74" s="109">
        <v>100</v>
      </c>
      <c r="D74" s="109">
        <v>100</v>
      </c>
      <c r="E74" s="109">
        <v>100</v>
      </c>
      <c r="F74" s="109">
        <v>100</v>
      </c>
      <c r="G74" s="109">
        <v>100</v>
      </c>
      <c r="H74" s="86" t="s">
        <v>89</v>
      </c>
      <c r="I74" s="110">
        <v>100</v>
      </c>
      <c r="K74" s="112"/>
    </row>
    <row r="75" spans="1:18" ht="12.75" customHeight="1">
      <c r="A75" s="145" t="s">
        <v>117</v>
      </c>
    </row>
    <row r="76" spans="1:18" ht="12.75" customHeight="1">
      <c r="A76" s="144" t="s">
        <v>11</v>
      </c>
    </row>
  </sheetData>
  <dataValidations disablePrompts="1" count="1">
    <dataValidation allowBlank="1" showInputMessage="1" showErrorMessage="1" promptTitle="Fußnotenstrich" prompt="Nachfolgend Fußnotenbereich mit Fußnotenerläuterungen und weiteren Erklärungen" sqref="A75"/>
  </dataValidations>
  <hyperlinks>
    <hyperlink ref="A1" location="Inhalt!A1" display="Inhalt"/>
    <hyperlink ref="A76" location="Titel!A6" display="Zeichenerklärung"/>
  </hyperlinks>
  <pageMargins left="0.39370078740157483" right="0.39370078740157483" top="0.39370078740157483" bottom="0.59055118110236227" header="0.31496062992125984" footer="0.31496062992125984"/>
  <pageSetup paperSize="9" firstPageNumber="19" fitToHeight="0" orientation="portrait" r:id="rId1"/>
  <headerFooter>
    <oddFooter>&amp;C&amp;6© Statistisches Landesamt des Freistaates Sachsen | B VII 1-6 – 4j/25</oddFooter>
  </headerFooter>
  <rowBreaks count="1" manualBreakCount="1">
    <brk id="50" max="16383" man="1"/>
  </rowBreaks>
  <tableParts count="3">
    <tablePart r:id="rId2"/>
    <tablePart r:id="rId3"/>
    <tablePart r:id="rId4"/>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R76"/>
  <sheetViews>
    <sheetView showGridLines="0" zoomScaleNormal="100" workbookViewId="0"/>
  </sheetViews>
  <sheetFormatPr baseColWidth="10" defaultColWidth="11.5" defaultRowHeight="12.75" customHeight="1"/>
  <cols>
    <col min="1" max="1" width="14.6640625" style="78" customWidth="1"/>
    <col min="2" max="2" width="15.33203125" style="78" customWidth="1"/>
    <col min="3" max="3" width="9.33203125" style="79" customWidth="1"/>
    <col min="4" max="6" width="9.33203125" style="78" customWidth="1"/>
    <col min="7" max="7" width="8" style="78" customWidth="1"/>
    <col min="8" max="9" width="9.33203125" style="78" customWidth="1"/>
    <col min="10" max="10" width="10.6640625" style="78" customWidth="1"/>
    <col min="11" max="16384" width="11.5" style="78"/>
  </cols>
  <sheetData>
    <row r="1" spans="1:18" s="9" customFormat="1" ht="11.25">
      <c r="A1" s="69" t="s">
        <v>9</v>
      </c>
    </row>
    <row r="2" spans="1:18" s="1" customFormat="1" ht="20.100000000000001" customHeight="1">
      <c r="A2" s="32" t="s">
        <v>220</v>
      </c>
      <c r="C2" s="25"/>
      <c r="D2" s="25"/>
      <c r="E2" s="25"/>
      <c r="F2" s="25"/>
      <c r="G2" s="25"/>
    </row>
    <row r="3" spans="1:18" s="1" customFormat="1" ht="20.100000000000001" customHeight="1">
      <c r="A3" s="32" t="s">
        <v>221</v>
      </c>
      <c r="C3" s="25"/>
      <c r="D3" s="25"/>
      <c r="E3" s="25"/>
      <c r="F3" s="25"/>
      <c r="G3" s="25"/>
    </row>
    <row r="4" spans="1:18" ht="15" customHeight="1">
      <c r="A4" s="97" t="s">
        <v>53</v>
      </c>
      <c r="C4" s="2"/>
    </row>
    <row r="5" spans="1:18" ht="30" customHeight="1">
      <c r="A5" s="113" t="s">
        <v>54</v>
      </c>
      <c r="B5" s="99" t="s">
        <v>38</v>
      </c>
      <c r="C5" s="100" t="s">
        <v>8</v>
      </c>
      <c r="D5" s="99" t="s">
        <v>4</v>
      </c>
      <c r="E5" s="77" t="s">
        <v>3</v>
      </c>
      <c r="F5" s="90" t="s">
        <v>262</v>
      </c>
      <c r="G5" s="77" t="s">
        <v>5</v>
      </c>
      <c r="H5" s="100" t="s">
        <v>88</v>
      </c>
      <c r="I5" s="113" t="s">
        <v>6</v>
      </c>
    </row>
    <row r="6" spans="1:18" ht="20.100000000000001" customHeight="1">
      <c r="A6" s="79">
        <v>2025</v>
      </c>
      <c r="B6" s="88" t="s">
        <v>64</v>
      </c>
      <c r="C6" s="111">
        <v>5.6</v>
      </c>
      <c r="D6" s="111">
        <v>3.8</v>
      </c>
      <c r="E6" s="111">
        <v>1.9</v>
      </c>
      <c r="F6" s="111">
        <v>15.1</v>
      </c>
      <c r="G6" s="111">
        <v>7.3</v>
      </c>
      <c r="H6" s="111">
        <v>4.7</v>
      </c>
      <c r="I6" s="111">
        <v>8</v>
      </c>
    </row>
    <row r="7" spans="1:18" ht="12" customHeight="1">
      <c r="A7" s="79">
        <v>2025</v>
      </c>
      <c r="B7" s="88" t="s">
        <v>61</v>
      </c>
      <c r="C7" s="111">
        <v>7.8</v>
      </c>
      <c r="D7" s="111">
        <v>4.8</v>
      </c>
      <c r="E7" s="111">
        <v>3.5</v>
      </c>
      <c r="F7" s="111">
        <v>15.8</v>
      </c>
      <c r="G7" s="111">
        <v>16</v>
      </c>
      <c r="H7" s="111">
        <v>7</v>
      </c>
      <c r="I7" s="111">
        <v>11.8</v>
      </c>
    </row>
    <row r="8" spans="1:18" ht="12" customHeight="1">
      <c r="A8" s="79">
        <v>2025</v>
      </c>
      <c r="B8" s="88" t="s">
        <v>62</v>
      </c>
      <c r="C8" s="111">
        <v>17.100000000000001</v>
      </c>
      <c r="D8" s="111">
        <v>10.5</v>
      </c>
      <c r="E8" s="111">
        <v>11.5</v>
      </c>
      <c r="F8" s="111">
        <v>14.3</v>
      </c>
      <c r="G8" s="111">
        <v>25.2</v>
      </c>
      <c r="H8" s="111">
        <v>12.7</v>
      </c>
      <c r="I8" s="111">
        <v>18.5</v>
      </c>
    </row>
    <row r="9" spans="1:18" ht="12" customHeight="1">
      <c r="A9" s="79">
        <v>2025</v>
      </c>
      <c r="B9" s="88" t="s">
        <v>63</v>
      </c>
      <c r="C9" s="111">
        <v>28.8</v>
      </c>
      <c r="D9" s="111">
        <v>17.600000000000001</v>
      </c>
      <c r="E9" s="111">
        <v>22.2</v>
      </c>
      <c r="F9" s="111">
        <v>16.399999999999999</v>
      </c>
      <c r="G9" s="111">
        <v>27</v>
      </c>
      <c r="H9" s="111">
        <v>21.1</v>
      </c>
      <c r="I9" s="111">
        <v>24.8</v>
      </c>
    </row>
    <row r="10" spans="1:18" ht="11.25">
      <c r="A10" s="79">
        <v>2025</v>
      </c>
      <c r="B10" s="88" t="s">
        <v>46</v>
      </c>
      <c r="C10" s="111">
        <v>21.8</v>
      </c>
      <c r="D10" s="111">
        <v>19.8</v>
      </c>
      <c r="E10" s="111">
        <v>22.1</v>
      </c>
      <c r="F10" s="111">
        <v>14.8</v>
      </c>
      <c r="G10" s="111">
        <v>13.4</v>
      </c>
      <c r="H10" s="111">
        <v>22.2</v>
      </c>
      <c r="I10" s="111">
        <v>16.600000000000001</v>
      </c>
    </row>
    <row r="11" spans="1:18" ht="11.25">
      <c r="A11" s="79">
        <v>2025</v>
      </c>
      <c r="B11" s="88" t="s">
        <v>47</v>
      </c>
      <c r="C11" s="111">
        <v>18.899999999999999</v>
      </c>
      <c r="D11" s="111">
        <v>43.4</v>
      </c>
      <c r="E11" s="111">
        <v>38.799999999999997</v>
      </c>
      <c r="F11" s="111">
        <v>23.7</v>
      </c>
      <c r="G11" s="111">
        <v>11</v>
      </c>
      <c r="H11" s="111">
        <v>32.299999999999997</v>
      </c>
      <c r="I11" s="111">
        <v>20.2</v>
      </c>
    </row>
    <row r="12" spans="1:18" ht="12" customHeight="1">
      <c r="A12" s="2">
        <v>2025</v>
      </c>
      <c r="B12" s="89" t="s">
        <v>80</v>
      </c>
      <c r="C12" s="109">
        <v>100</v>
      </c>
      <c r="D12" s="109">
        <v>100</v>
      </c>
      <c r="E12" s="109">
        <v>100</v>
      </c>
      <c r="F12" s="109">
        <v>100</v>
      </c>
      <c r="G12" s="109">
        <v>100</v>
      </c>
      <c r="H12" s="109">
        <v>100</v>
      </c>
      <c r="I12" s="110">
        <v>100</v>
      </c>
      <c r="K12" s="112"/>
    </row>
    <row r="13" spans="1:18" ht="20.100000000000001" customHeight="1">
      <c r="A13" s="79">
        <v>2021</v>
      </c>
      <c r="B13" s="88" t="s">
        <v>64</v>
      </c>
      <c r="C13" s="111">
        <v>3.9</v>
      </c>
      <c r="D13" s="111">
        <v>3.1</v>
      </c>
      <c r="E13" s="111">
        <v>2.2000000000000002</v>
      </c>
      <c r="F13" s="111">
        <v>8.4</v>
      </c>
      <c r="G13" s="111">
        <v>14.3</v>
      </c>
      <c r="H13" s="103" t="s">
        <v>89</v>
      </c>
      <c r="I13" s="52">
        <v>10.6</v>
      </c>
      <c r="K13" s="112"/>
      <c r="L13" s="112"/>
      <c r="M13" s="112"/>
      <c r="N13" s="112"/>
      <c r="O13" s="112"/>
      <c r="P13" s="112"/>
      <c r="Q13" s="112"/>
      <c r="R13" s="112"/>
    </row>
    <row r="14" spans="1:18" ht="12" customHeight="1">
      <c r="A14" s="79">
        <v>2021</v>
      </c>
      <c r="B14" s="88" t="s">
        <v>61</v>
      </c>
      <c r="C14" s="111">
        <v>9.8000000000000007</v>
      </c>
      <c r="D14" s="111">
        <v>6.8</v>
      </c>
      <c r="E14" s="111">
        <v>4.4000000000000004</v>
      </c>
      <c r="F14" s="111">
        <v>15.8</v>
      </c>
      <c r="G14" s="111">
        <v>25</v>
      </c>
      <c r="H14" s="103" t="s">
        <v>89</v>
      </c>
      <c r="I14" s="52">
        <v>15.6</v>
      </c>
      <c r="K14" s="112"/>
      <c r="L14" s="112"/>
      <c r="M14" s="112"/>
      <c r="N14" s="112"/>
      <c r="O14" s="112"/>
      <c r="P14" s="112"/>
      <c r="Q14" s="112"/>
      <c r="R14" s="112"/>
    </row>
    <row r="15" spans="1:18" ht="12" customHeight="1">
      <c r="A15" s="79">
        <v>2021</v>
      </c>
      <c r="B15" s="88" t="s">
        <v>62</v>
      </c>
      <c r="C15" s="111">
        <v>17.7</v>
      </c>
      <c r="D15" s="111">
        <v>10.3</v>
      </c>
      <c r="E15" s="111">
        <v>10.4</v>
      </c>
      <c r="F15" s="111">
        <v>11.7</v>
      </c>
      <c r="G15" s="111">
        <v>22.8</v>
      </c>
      <c r="H15" s="103" t="s">
        <v>89</v>
      </c>
      <c r="I15" s="52">
        <v>18.5</v>
      </c>
      <c r="K15" s="112"/>
      <c r="L15" s="112"/>
      <c r="M15" s="112"/>
      <c r="N15" s="112"/>
      <c r="O15" s="112"/>
      <c r="P15" s="112"/>
      <c r="Q15" s="112"/>
      <c r="R15" s="112"/>
    </row>
    <row r="16" spans="1:18" ht="12" customHeight="1">
      <c r="A16" s="79">
        <v>2021</v>
      </c>
      <c r="B16" s="88" t="s">
        <v>63</v>
      </c>
      <c r="C16" s="111">
        <v>31.3</v>
      </c>
      <c r="D16" s="111">
        <v>19.8</v>
      </c>
      <c r="E16" s="111">
        <v>23.7</v>
      </c>
      <c r="F16" s="111">
        <v>18.399999999999999</v>
      </c>
      <c r="G16" s="111">
        <v>20.6</v>
      </c>
      <c r="H16" s="103" t="s">
        <v>89</v>
      </c>
      <c r="I16" s="52">
        <v>27.1</v>
      </c>
      <c r="K16" s="112"/>
      <c r="L16" s="112"/>
      <c r="M16" s="112"/>
      <c r="N16" s="112"/>
      <c r="O16" s="112"/>
      <c r="P16" s="112"/>
      <c r="Q16" s="112"/>
      <c r="R16" s="112"/>
    </row>
    <row r="17" spans="1:18" ht="12" customHeight="1">
      <c r="A17" s="79">
        <v>2021</v>
      </c>
      <c r="B17" s="88" t="s">
        <v>46</v>
      </c>
      <c r="C17" s="111">
        <v>21.3</v>
      </c>
      <c r="D17" s="111">
        <v>22.4</v>
      </c>
      <c r="E17" s="111">
        <v>23</v>
      </c>
      <c r="F17" s="111">
        <v>18.3</v>
      </c>
      <c r="G17" s="111">
        <v>8.8000000000000007</v>
      </c>
      <c r="H17" s="103" t="s">
        <v>89</v>
      </c>
      <c r="I17" s="52">
        <v>15.6</v>
      </c>
      <c r="K17" s="112"/>
      <c r="L17" s="112"/>
      <c r="M17" s="112"/>
      <c r="N17" s="112"/>
      <c r="O17" s="112"/>
      <c r="P17" s="112"/>
      <c r="Q17" s="112"/>
      <c r="R17" s="112"/>
    </row>
    <row r="18" spans="1:18" ht="12" customHeight="1">
      <c r="A18" s="79">
        <v>2021</v>
      </c>
      <c r="B18" s="88" t="s">
        <v>47</v>
      </c>
      <c r="C18" s="111">
        <v>16</v>
      </c>
      <c r="D18" s="111">
        <v>37.6</v>
      </c>
      <c r="E18" s="111">
        <v>36.4</v>
      </c>
      <c r="F18" s="111">
        <v>27.4</v>
      </c>
      <c r="G18" s="111">
        <v>8.4</v>
      </c>
      <c r="H18" s="103" t="s">
        <v>89</v>
      </c>
      <c r="I18" s="52">
        <v>12.7</v>
      </c>
      <c r="K18" s="112"/>
      <c r="L18" s="112"/>
      <c r="M18" s="112"/>
      <c r="N18" s="112"/>
      <c r="O18" s="112"/>
      <c r="P18" s="112"/>
      <c r="Q18" s="112"/>
      <c r="R18" s="112"/>
    </row>
    <row r="19" spans="1:18" ht="12" customHeight="1">
      <c r="A19" s="2">
        <v>2021</v>
      </c>
      <c r="B19" s="89" t="s">
        <v>80</v>
      </c>
      <c r="C19" s="109">
        <v>100</v>
      </c>
      <c r="D19" s="109">
        <v>100</v>
      </c>
      <c r="E19" s="109">
        <v>100</v>
      </c>
      <c r="F19" s="109">
        <v>100</v>
      </c>
      <c r="G19" s="109">
        <v>100</v>
      </c>
      <c r="H19" s="105" t="s">
        <v>89</v>
      </c>
      <c r="I19" s="110">
        <v>100</v>
      </c>
      <c r="K19" s="112"/>
      <c r="L19" s="112"/>
      <c r="M19" s="112"/>
      <c r="N19" s="112"/>
      <c r="O19" s="112"/>
      <c r="P19" s="112"/>
      <c r="Q19" s="112"/>
      <c r="R19" s="112"/>
    </row>
    <row r="20" spans="1:18" ht="20.100000000000001" customHeight="1">
      <c r="A20" s="79">
        <v>2017</v>
      </c>
      <c r="B20" s="88" t="s">
        <v>64</v>
      </c>
      <c r="C20" s="111">
        <v>3.4</v>
      </c>
      <c r="D20" s="111">
        <v>4.9000000000000004</v>
      </c>
      <c r="E20" s="111">
        <v>3.2</v>
      </c>
      <c r="F20" s="111">
        <v>5.6</v>
      </c>
      <c r="G20" s="111">
        <v>12.5</v>
      </c>
      <c r="H20" s="52" t="s">
        <v>89</v>
      </c>
      <c r="I20" s="52">
        <v>8.6999999999999993</v>
      </c>
      <c r="K20" s="112"/>
    </row>
    <row r="21" spans="1:18" ht="12" customHeight="1">
      <c r="A21" s="79">
        <v>2017</v>
      </c>
      <c r="B21" s="88" t="s">
        <v>61</v>
      </c>
      <c r="C21" s="111">
        <v>13.2</v>
      </c>
      <c r="D21" s="111">
        <v>13.1</v>
      </c>
      <c r="E21" s="111">
        <v>10.1</v>
      </c>
      <c r="F21" s="111">
        <v>13.7</v>
      </c>
      <c r="G21" s="111">
        <v>22</v>
      </c>
      <c r="H21" s="52" t="s">
        <v>89</v>
      </c>
      <c r="I21" s="52">
        <v>21.2</v>
      </c>
      <c r="K21" s="112"/>
    </row>
    <row r="22" spans="1:18" ht="12" customHeight="1">
      <c r="A22" s="79">
        <v>2017</v>
      </c>
      <c r="B22" s="88" t="s">
        <v>62</v>
      </c>
      <c r="C22" s="111">
        <v>16.2</v>
      </c>
      <c r="D22" s="111">
        <v>11.3</v>
      </c>
      <c r="E22" s="111">
        <v>12.8</v>
      </c>
      <c r="F22" s="111">
        <v>12.1</v>
      </c>
      <c r="G22" s="111">
        <v>23.2</v>
      </c>
      <c r="H22" s="52" t="s">
        <v>89</v>
      </c>
      <c r="I22" s="52">
        <v>17.600000000000001</v>
      </c>
      <c r="K22" s="112"/>
    </row>
    <row r="23" spans="1:18" ht="12" customHeight="1">
      <c r="A23" s="79">
        <v>2017</v>
      </c>
      <c r="B23" s="88" t="s">
        <v>63</v>
      </c>
      <c r="C23" s="111">
        <v>33.799999999999997</v>
      </c>
      <c r="D23" s="111">
        <v>22.3</v>
      </c>
      <c r="E23" s="111">
        <v>25.1</v>
      </c>
      <c r="F23" s="111">
        <v>23.8</v>
      </c>
      <c r="G23" s="111">
        <v>26.5</v>
      </c>
      <c r="H23" s="52" t="s">
        <v>89</v>
      </c>
      <c r="I23" s="52">
        <v>27.5</v>
      </c>
      <c r="K23" s="112"/>
    </row>
    <row r="24" spans="1:18" ht="12" customHeight="1">
      <c r="A24" s="79">
        <v>2017</v>
      </c>
      <c r="B24" s="88" t="s">
        <v>46</v>
      </c>
      <c r="C24" s="197">
        <v>18.2</v>
      </c>
      <c r="D24" s="197">
        <v>16.899999999999999</v>
      </c>
      <c r="E24" s="197">
        <v>18.5</v>
      </c>
      <c r="F24" s="197">
        <v>18.899999999999999</v>
      </c>
      <c r="G24" s="197">
        <v>8.3000000000000007</v>
      </c>
      <c r="H24" s="195" t="s">
        <v>89</v>
      </c>
      <c r="I24" s="195">
        <v>13.1</v>
      </c>
      <c r="K24" s="112"/>
    </row>
    <row r="25" spans="1:18" ht="12" customHeight="1">
      <c r="A25" s="79">
        <v>2017</v>
      </c>
      <c r="B25" s="88" t="s">
        <v>47</v>
      </c>
      <c r="C25" s="111">
        <v>15.1</v>
      </c>
      <c r="D25" s="111">
        <v>31.5</v>
      </c>
      <c r="E25" s="111">
        <v>30.3</v>
      </c>
      <c r="F25" s="111">
        <v>25.9</v>
      </c>
      <c r="G25" s="111">
        <v>7.6</v>
      </c>
      <c r="H25" s="52" t="s">
        <v>89</v>
      </c>
      <c r="I25" s="52">
        <v>11.9</v>
      </c>
      <c r="K25" s="112"/>
    </row>
    <row r="26" spans="1:18" ht="12" customHeight="1">
      <c r="A26" s="2">
        <v>2017</v>
      </c>
      <c r="B26" s="89" t="s">
        <v>80</v>
      </c>
      <c r="C26" s="109">
        <v>100</v>
      </c>
      <c r="D26" s="109">
        <v>100</v>
      </c>
      <c r="E26" s="109">
        <v>100</v>
      </c>
      <c r="F26" s="109">
        <v>100</v>
      </c>
      <c r="G26" s="109">
        <v>100</v>
      </c>
      <c r="H26" s="86" t="s">
        <v>89</v>
      </c>
      <c r="I26" s="110">
        <v>100</v>
      </c>
      <c r="K26" s="112"/>
    </row>
    <row r="27" spans="1:18" s="1" customFormat="1" ht="20.100000000000001" customHeight="1">
      <c r="A27" s="32" t="s">
        <v>222</v>
      </c>
      <c r="C27" s="25"/>
      <c r="D27" s="25"/>
      <c r="E27" s="25"/>
      <c r="F27" s="25"/>
      <c r="G27" s="25"/>
      <c r="K27" s="112"/>
    </row>
    <row r="28" spans="1:18" ht="15" customHeight="1">
      <c r="A28" s="97" t="s">
        <v>53</v>
      </c>
      <c r="C28" s="2"/>
      <c r="K28" s="112"/>
    </row>
    <row r="29" spans="1:18" ht="30" customHeight="1">
      <c r="A29" s="113" t="s">
        <v>54</v>
      </c>
      <c r="B29" s="99" t="s">
        <v>38</v>
      </c>
      <c r="C29" s="100" t="s">
        <v>8</v>
      </c>
      <c r="D29" s="99" t="s">
        <v>4</v>
      </c>
      <c r="E29" s="77" t="s">
        <v>3</v>
      </c>
      <c r="F29" s="90" t="s">
        <v>262</v>
      </c>
      <c r="G29" s="77" t="s">
        <v>5</v>
      </c>
      <c r="H29" s="100" t="s">
        <v>88</v>
      </c>
      <c r="I29" s="113" t="s">
        <v>6</v>
      </c>
      <c r="K29" s="112"/>
    </row>
    <row r="30" spans="1:18" ht="20.100000000000001" customHeight="1">
      <c r="A30" s="79">
        <v>2025</v>
      </c>
      <c r="B30" s="88" t="s">
        <v>64</v>
      </c>
      <c r="C30" s="111">
        <v>6.1</v>
      </c>
      <c r="D30" s="111">
        <v>4.3</v>
      </c>
      <c r="E30" s="111">
        <v>2.5</v>
      </c>
      <c r="F30" s="111">
        <v>12.7</v>
      </c>
      <c r="G30" s="111">
        <v>8.3000000000000007</v>
      </c>
      <c r="H30" s="111">
        <v>4.5999999999999996</v>
      </c>
      <c r="I30" s="111">
        <v>9.6</v>
      </c>
      <c r="K30" s="112"/>
      <c r="L30" s="111"/>
    </row>
    <row r="31" spans="1:18" ht="12" customHeight="1">
      <c r="A31" s="79">
        <v>2025</v>
      </c>
      <c r="B31" s="88" t="s">
        <v>61</v>
      </c>
      <c r="C31" s="111">
        <v>8.1999999999999993</v>
      </c>
      <c r="D31" s="111">
        <v>5.5</v>
      </c>
      <c r="E31" s="111">
        <v>4.0999999999999996</v>
      </c>
      <c r="F31" s="111">
        <v>16.899999999999999</v>
      </c>
      <c r="G31" s="111">
        <v>17</v>
      </c>
      <c r="H31" s="111">
        <v>6.9</v>
      </c>
      <c r="I31" s="111">
        <v>14.6</v>
      </c>
      <c r="K31" s="112"/>
      <c r="L31" s="111"/>
    </row>
    <row r="32" spans="1:18" ht="12" customHeight="1">
      <c r="A32" s="79">
        <v>2025</v>
      </c>
      <c r="B32" s="88" t="s">
        <v>62</v>
      </c>
      <c r="C32" s="111">
        <v>17.600000000000001</v>
      </c>
      <c r="D32" s="111">
        <v>11</v>
      </c>
      <c r="E32" s="111">
        <v>12.1</v>
      </c>
      <c r="F32" s="111">
        <v>16.399999999999999</v>
      </c>
      <c r="G32" s="111">
        <v>25</v>
      </c>
      <c r="H32" s="111">
        <v>11.8</v>
      </c>
      <c r="I32" s="111">
        <v>18.899999999999999</v>
      </c>
      <c r="K32" s="112"/>
      <c r="L32" s="111"/>
    </row>
    <row r="33" spans="1:18" ht="12" customHeight="1">
      <c r="A33" s="79">
        <v>2025</v>
      </c>
      <c r="B33" s="88" t="s">
        <v>63</v>
      </c>
      <c r="C33" s="111">
        <v>29.4</v>
      </c>
      <c r="D33" s="111">
        <v>18.5</v>
      </c>
      <c r="E33" s="111">
        <v>24.3</v>
      </c>
      <c r="F33" s="111">
        <v>16.399999999999999</v>
      </c>
      <c r="G33" s="111">
        <v>28.7</v>
      </c>
      <c r="H33" s="111">
        <v>20.2</v>
      </c>
      <c r="I33" s="111">
        <v>26</v>
      </c>
      <c r="K33" s="112"/>
      <c r="L33" s="111"/>
    </row>
    <row r="34" spans="1:18" ht="12" customHeight="1">
      <c r="A34" s="79">
        <v>2025</v>
      </c>
      <c r="B34" s="88" t="s">
        <v>46</v>
      </c>
      <c r="C34" s="111">
        <v>21.5</v>
      </c>
      <c r="D34" s="111">
        <v>19.5</v>
      </c>
      <c r="E34" s="111">
        <v>22.3</v>
      </c>
      <c r="F34" s="111">
        <v>14.7</v>
      </c>
      <c r="G34" s="111">
        <v>12</v>
      </c>
      <c r="H34" s="111">
        <v>21.8</v>
      </c>
      <c r="I34" s="111">
        <v>14.6</v>
      </c>
      <c r="K34" s="112"/>
      <c r="L34" s="111"/>
    </row>
    <row r="35" spans="1:18" ht="12" customHeight="1">
      <c r="A35" s="79">
        <v>2025</v>
      </c>
      <c r="B35" s="88" t="s">
        <v>47</v>
      </c>
      <c r="C35" s="111">
        <v>17.3</v>
      </c>
      <c r="D35" s="111">
        <v>41.2</v>
      </c>
      <c r="E35" s="111">
        <v>34.700000000000003</v>
      </c>
      <c r="F35" s="111">
        <v>22.9</v>
      </c>
      <c r="G35" s="111">
        <v>9</v>
      </c>
      <c r="H35" s="111">
        <v>34.700000000000003</v>
      </c>
      <c r="I35" s="111">
        <v>16.5</v>
      </c>
      <c r="K35" s="112"/>
      <c r="L35" s="111"/>
    </row>
    <row r="36" spans="1:18" ht="12.75" customHeight="1">
      <c r="A36" s="2">
        <v>2025</v>
      </c>
      <c r="B36" s="89" t="s">
        <v>80</v>
      </c>
      <c r="C36" s="109">
        <v>100</v>
      </c>
      <c r="D36" s="109">
        <v>100</v>
      </c>
      <c r="E36" s="109">
        <v>100</v>
      </c>
      <c r="F36" s="109">
        <v>100</v>
      </c>
      <c r="G36" s="109">
        <v>100</v>
      </c>
      <c r="H36" s="109">
        <v>100</v>
      </c>
      <c r="I36" s="110">
        <v>100</v>
      </c>
      <c r="K36" s="112"/>
      <c r="L36" s="112"/>
    </row>
    <row r="37" spans="1:18" ht="20.100000000000001" customHeight="1">
      <c r="A37" s="79">
        <v>2021</v>
      </c>
      <c r="B37" s="88" t="s">
        <v>64</v>
      </c>
      <c r="C37" s="111">
        <v>3.9</v>
      </c>
      <c r="D37" s="111">
        <v>3.6</v>
      </c>
      <c r="E37" s="111">
        <v>2.5</v>
      </c>
      <c r="F37" s="111">
        <v>7.6</v>
      </c>
      <c r="G37" s="111">
        <v>13</v>
      </c>
      <c r="H37" s="103" t="s">
        <v>89</v>
      </c>
      <c r="I37" s="52">
        <v>12.9</v>
      </c>
      <c r="K37" s="112"/>
      <c r="L37" s="112"/>
      <c r="M37" s="112"/>
      <c r="N37" s="112"/>
      <c r="O37" s="112"/>
      <c r="P37" s="112"/>
      <c r="Q37" s="112"/>
      <c r="R37" s="112"/>
    </row>
    <row r="38" spans="1:18" ht="12" customHeight="1">
      <c r="A38" s="79">
        <v>2021</v>
      </c>
      <c r="B38" s="88" t="s">
        <v>61</v>
      </c>
      <c r="C38" s="111">
        <v>9.3000000000000007</v>
      </c>
      <c r="D38" s="111">
        <v>7.6</v>
      </c>
      <c r="E38" s="111">
        <v>4.4000000000000004</v>
      </c>
      <c r="F38" s="111">
        <v>16.8</v>
      </c>
      <c r="G38" s="111">
        <v>24.3</v>
      </c>
      <c r="H38" s="103" t="s">
        <v>89</v>
      </c>
      <c r="I38" s="52">
        <v>17.100000000000001</v>
      </c>
      <c r="K38" s="112"/>
      <c r="L38" s="112"/>
      <c r="M38" s="112"/>
      <c r="N38" s="112"/>
      <c r="O38" s="112"/>
      <c r="P38" s="112"/>
      <c r="Q38" s="112"/>
      <c r="R38" s="112"/>
    </row>
    <row r="39" spans="1:18" ht="12" customHeight="1">
      <c r="A39" s="79">
        <v>2021</v>
      </c>
      <c r="B39" s="88" t="s">
        <v>62</v>
      </c>
      <c r="C39" s="111">
        <v>18.399999999999999</v>
      </c>
      <c r="D39" s="111">
        <v>10.6</v>
      </c>
      <c r="E39" s="111">
        <v>10.8</v>
      </c>
      <c r="F39" s="111">
        <v>12.6</v>
      </c>
      <c r="G39" s="111">
        <v>23.3</v>
      </c>
      <c r="H39" s="103" t="s">
        <v>89</v>
      </c>
      <c r="I39" s="52">
        <v>19.5</v>
      </c>
      <c r="K39" s="112"/>
      <c r="L39" s="112"/>
      <c r="M39" s="112"/>
      <c r="N39" s="112"/>
      <c r="O39" s="112"/>
      <c r="P39" s="112"/>
      <c r="Q39" s="112"/>
      <c r="R39" s="112"/>
    </row>
    <row r="40" spans="1:18" ht="12" customHeight="1">
      <c r="A40" s="79">
        <v>2021</v>
      </c>
      <c r="B40" s="88" t="s">
        <v>63</v>
      </c>
      <c r="C40" s="111">
        <v>32.4</v>
      </c>
      <c r="D40" s="111">
        <v>19.3</v>
      </c>
      <c r="E40" s="111">
        <v>26.2</v>
      </c>
      <c r="F40" s="111">
        <v>18.2</v>
      </c>
      <c r="G40" s="111">
        <v>21.8</v>
      </c>
      <c r="H40" s="103" t="s">
        <v>89</v>
      </c>
      <c r="I40" s="52">
        <v>26.3</v>
      </c>
      <c r="K40" s="112"/>
      <c r="L40" s="112"/>
      <c r="M40" s="112"/>
      <c r="N40" s="112"/>
      <c r="O40" s="112"/>
      <c r="P40" s="112"/>
      <c r="Q40" s="112"/>
      <c r="R40" s="112"/>
    </row>
    <row r="41" spans="1:18" ht="12" customHeight="1">
      <c r="A41" s="79">
        <v>2021</v>
      </c>
      <c r="B41" s="88" t="s">
        <v>46</v>
      </c>
      <c r="C41" s="111">
        <v>20.7</v>
      </c>
      <c r="D41" s="111">
        <v>21.3</v>
      </c>
      <c r="E41" s="111">
        <v>24</v>
      </c>
      <c r="F41" s="111">
        <v>17.7</v>
      </c>
      <c r="G41" s="111">
        <v>9.4</v>
      </c>
      <c r="H41" s="103" t="s">
        <v>89</v>
      </c>
      <c r="I41" s="52">
        <v>13.9</v>
      </c>
      <c r="K41" s="112"/>
      <c r="L41" s="112"/>
      <c r="M41" s="112"/>
      <c r="N41" s="112"/>
      <c r="O41" s="112"/>
      <c r="P41" s="112"/>
      <c r="Q41" s="112"/>
      <c r="R41" s="112"/>
    </row>
    <row r="42" spans="1:18" ht="12" customHeight="1">
      <c r="A42" s="79">
        <v>2021</v>
      </c>
      <c r="B42" s="88" t="s">
        <v>47</v>
      </c>
      <c r="C42" s="111">
        <v>15.3</v>
      </c>
      <c r="D42" s="111">
        <v>37.5</v>
      </c>
      <c r="E42" s="111">
        <v>32.200000000000003</v>
      </c>
      <c r="F42" s="111">
        <v>27</v>
      </c>
      <c r="G42" s="111">
        <v>8.1999999999999993</v>
      </c>
      <c r="H42" s="103" t="s">
        <v>89</v>
      </c>
      <c r="I42" s="52">
        <v>10.3</v>
      </c>
      <c r="K42" s="112"/>
      <c r="L42" s="112"/>
      <c r="M42" s="112"/>
      <c r="N42" s="112"/>
      <c r="O42" s="112"/>
      <c r="P42" s="112"/>
      <c r="Q42" s="112"/>
      <c r="R42" s="112"/>
    </row>
    <row r="43" spans="1:18" ht="12" customHeight="1">
      <c r="A43" s="2">
        <v>2021</v>
      </c>
      <c r="B43" s="89" t="s">
        <v>80</v>
      </c>
      <c r="C43" s="109">
        <v>100</v>
      </c>
      <c r="D43" s="109">
        <v>100</v>
      </c>
      <c r="E43" s="109">
        <v>100</v>
      </c>
      <c r="F43" s="109">
        <v>100</v>
      </c>
      <c r="G43" s="109">
        <v>100</v>
      </c>
      <c r="H43" s="105" t="s">
        <v>89</v>
      </c>
      <c r="I43" s="110">
        <v>100</v>
      </c>
      <c r="K43" s="112"/>
      <c r="L43" s="112"/>
      <c r="M43" s="112"/>
      <c r="N43" s="112"/>
      <c r="O43" s="112"/>
      <c r="P43" s="112"/>
      <c r="Q43" s="112"/>
      <c r="R43" s="112"/>
    </row>
    <row r="44" spans="1:18" ht="20.100000000000001" customHeight="1">
      <c r="A44" s="79">
        <v>2017</v>
      </c>
      <c r="B44" s="88" t="s">
        <v>64</v>
      </c>
      <c r="C44" s="111">
        <v>3.2</v>
      </c>
      <c r="D44" s="111">
        <v>4.7</v>
      </c>
      <c r="E44" s="111">
        <v>3.6</v>
      </c>
      <c r="F44" s="111">
        <v>5.9</v>
      </c>
      <c r="G44" s="111">
        <v>10.6</v>
      </c>
      <c r="H44" s="52" t="s">
        <v>89</v>
      </c>
      <c r="I44" s="52">
        <v>9.5</v>
      </c>
      <c r="K44" s="112"/>
    </row>
    <row r="45" spans="1:18" ht="12" customHeight="1">
      <c r="A45" s="79">
        <v>2017</v>
      </c>
      <c r="B45" s="88" t="s">
        <v>61</v>
      </c>
      <c r="C45" s="111">
        <v>13.1</v>
      </c>
      <c r="D45" s="111">
        <v>12.1</v>
      </c>
      <c r="E45" s="111">
        <v>10.8</v>
      </c>
      <c r="F45" s="111">
        <v>14</v>
      </c>
      <c r="G45" s="111">
        <v>21.5</v>
      </c>
      <c r="H45" s="52" t="s">
        <v>89</v>
      </c>
      <c r="I45" s="52">
        <v>22.1</v>
      </c>
      <c r="K45" s="112"/>
    </row>
    <row r="46" spans="1:18" ht="12" customHeight="1">
      <c r="A46" s="79">
        <v>2017</v>
      </c>
      <c r="B46" s="88" t="s">
        <v>62</v>
      </c>
      <c r="C46" s="111">
        <v>17</v>
      </c>
      <c r="D46" s="111">
        <v>12.2</v>
      </c>
      <c r="E46" s="111">
        <v>13.5</v>
      </c>
      <c r="F46" s="111">
        <v>13.2</v>
      </c>
      <c r="G46" s="111">
        <v>25.3</v>
      </c>
      <c r="H46" s="52" t="s">
        <v>89</v>
      </c>
      <c r="I46" s="52">
        <v>19.399999999999999</v>
      </c>
      <c r="K46" s="112"/>
    </row>
    <row r="47" spans="1:18" ht="12" customHeight="1">
      <c r="A47" s="79">
        <v>2017</v>
      </c>
      <c r="B47" s="88" t="s">
        <v>63</v>
      </c>
      <c r="C47" s="111">
        <v>34</v>
      </c>
      <c r="D47" s="111">
        <v>22.9</v>
      </c>
      <c r="E47" s="111">
        <v>26.8</v>
      </c>
      <c r="F47" s="111">
        <v>23.4</v>
      </c>
      <c r="G47" s="111">
        <v>29</v>
      </c>
      <c r="H47" s="52" t="s">
        <v>89</v>
      </c>
      <c r="I47" s="52">
        <v>26.6</v>
      </c>
      <c r="K47" s="112"/>
    </row>
    <row r="48" spans="1:18" ht="12" customHeight="1">
      <c r="A48" s="79">
        <v>2017</v>
      </c>
      <c r="B48" s="88" t="s">
        <v>46</v>
      </c>
      <c r="C48" s="197">
        <v>18.100000000000001</v>
      </c>
      <c r="D48" s="197">
        <v>16.8</v>
      </c>
      <c r="E48" s="197">
        <v>18.600000000000001</v>
      </c>
      <c r="F48" s="197">
        <v>18</v>
      </c>
      <c r="G48" s="197">
        <v>7.7</v>
      </c>
      <c r="H48" s="197" t="s">
        <v>89</v>
      </c>
      <c r="I48" s="195">
        <v>12.1</v>
      </c>
      <c r="K48" s="112"/>
    </row>
    <row r="49" spans="1:18" ht="12" customHeight="1">
      <c r="A49" s="79">
        <v>2017</v>
      </c>
      <c r="B49" s="88" t="s">
        <v>47</v>
      </c>
      <c r="C49" s="111">
        <v>14.5</v>
      </c>
      <c r="D49" s="111">
        <v>31.3</v>
      </c>
      <c r="E49" s="111">
        <v>26.7</v>
      </c>
      <c r="F49" s="111">
        <v>25.6</v>
      </c>
      <c r="G49" s="111">
        <v>5.8</v>
      </c>
      <c r="H49" s="52" t="s">
        <v>89</v>
      </c>
      <c r="I49" s="52">
        <v>10.199999999999999</v>
      </c>
      <c r="K49" s="112"/>
    </row>
    <row r="50" spans="1:18" ht="12.75" customHeight="1">
      <c r="A50" s="2">
        <v>2017</v>
      </c>
      <c r="B50" s="89" t="s">
        <v>80</v>
      </c>
      <c r="C50" s="109">
        <v>100</v>
      </c>
      <c r="D50" s="109">
        <v>100</v>
      </c>
      <c r="E50" s="109">
        <v>100</v>
      </c>
      <c r="F50" s="109">
        <v>100</v>
      </c>
      <c r="G50" s="109">
        <v>100</v>
      </c>
      <c r="H50" s="86" t="s">
        <v>89</v>
      </c>
      <c r="I50" s="110">
        <v>100</v>
      </c>
      <c r="K50" s="112"/>
    </row>
    <row r="51" spans="1:18" s="1" customFormat="1" ht="20.100000000000001" customHeight="1">
      <c r="A51" s="32" t="s">
        <v>223</v>
      </c>
      <c r="C51" s="25"/>
      <c r="D51" s="25"/>
      <c r="E51" s="25"/>
      <c r="F51" s="25"/>
      <c r="G51" s="25"/>
      <c r="K51" s="112"/>
    </row>
    <row r="52" spans="1:18" ht="15" customHeight="1">
      <c r="A52" s="97" t="s">
        <v>53</v>
      </c>
      <c r="C52" s="2"/>
      <c r="K52" s="112"/>
    </row>
    <row r="53" spans="1:18" ht="30" customHeight="1">
      <c r="A53" s="113" t="s">
        <v>54</v>
      </c>
      <c r="B53" s="99" t="s">
        <v>38</v>
      </c>
      <c r="C53" s="100" t="s">
        <v>8</v>
      </c>
      <c r="D53" s="99" t="s">
        <v>4</v>
      </c>
      <c r="E53" s="77" t="s">
        <v>3</v>
      </c>
      <c r="F53" s="90" t="s">
        <v>262</v>
      </c>
      <c r="G53" s="77" t="s">
        <v>5</v>
      </c>
      <c r="H53" s="100" t="s">
        <v>88</v>
      </c>
      <c r="I53" s="113" t="s">
        <v>6</v>
      </c>
      <c r="K53" s="112"/>
    </row>
    <row r="54" spans="1:18" ht="20.100000000000001" customHeight="1">
      <c r="A54" s="79">
        <v>2025</v>
      </c>
      <c r="B54" s="88" t="s">
        <v>64</v>
      </c>
      <c r="C54" s="111">
        <v>5</v>
      </c>
      <c r="D54" s="111">
        <v>3.5</v>
      </c>
      <c r="E54" s="111">
        <v>1.4</v>
      </c>
      <c r="F54" s="111">
        <v>16.899999999999999</v>
      </c>
      <c r="G54" s="111">
        <v>6.4</v>
      </c>
      <c r="H54" s="111">
        <v>4.8</v>
      </c>
      <c r="I54" s="111">
        <v>6.8</v>
      </c>
      <c r="K54" s="112"/>
    </row>
    <row r="55" spans="1:18" ht="12" customHeight="1">
      <c r="A55" s="79">
        <v>2025</v>
      </c>
      <c r="B55" s="88" t="s">
        <v>61</v>
      </c>
      <c r="C55" s="111">
        <v>7.4</v>
      </c>
      <c r="D55" s="111">
        <v>4.3</v>
      </c>
      <c r="E55" s="111">
        <v>3</v>
      </c>
      <c r="F55" s="111">
        <v>14.9</v>
      </c>
      <c r="G55" s="111">
        <v>15.2</v>
      </c>
      <c r="H55" s="111">
        <v>7.1</v>
      </c>
      <c r="I55" s="111">
        <v>9.6999999999999993</v>
      </c>
      <c r="K55" s="112"/>
    </row>
    <row r="56" spans="1:18" ht="12" customHeight="1">
      <c r="A56" s="79">
        <v>2025</v>
      </c>
      <c r="B56" s="88" t="s">
        <v>62</v>
      </c>
      <c r="C56" s="111">
        <v>16.5</v>
      </c>
      <c r="D56" s="111">
        <v>10.1</v>
      </c>
      <c r="E56" s="111">
        <v>10.9</v>
      </c>
      <c r="F56" s="111">
        <v>12.7</v>
      </c>
      <c r="G56" s="111">
        <v>25.4</v>
      </c>
      <c r="H56" s="111">
        <v>13.3</v>
      </c>
      <c r="I56" s="111">
        <v>18.2</v>
      </c>
      <c r="K56" s="112"/>
    </row>
    <row r="57" spans="1:18" ht="12" customHeight="1">
      <c r="A57" s="79">
        <v>2025</v>
      </c>
      <c r="B57" s="88" t="s">
        <v>63</v>
      </c>
      <c r="C57" s="111">
        <v>27.9</v>
      </c>
      <c r="D57" s="111">
        <v>16.899999999999999</v>
      </c>
      <c r="E57" s="111">
        <v>20.399999999999999</v>
      </c>
      <c r="F57" s="111">
        <v>16.3</v>
      </c>
      <c r="G57" s="111">
        <v>25.3</v>
      </c>
      <c r="H57" s="111">
        <v>21.6</v>
      </c>
      <c r="I57" s="111">
        <v>23.9</v>
      </c>
      <c r="K57" s="112"/>
    </row>
    <row r="58" spans="1:18" ht="12" customHeight="1">
      <c r="A58" s="79">
        <v>2025</v>
      </c>
      <c r="B58" s="88" t="s">
        <v>46</v>
      </c>
      <c r="C58" s="111">
        <v>22.3</v>
      </c>
      <c r="D58" s="111">
        <v>20.100000000000001</v>
      </c>
      <c r="E58" s="111">
        <v>21.9</v>
      </c>
      <c r="F58" s="111">
        <v>14.8</v>
      </c>
      <c r="G58" s="111">
        <v>14.7</v>
      </c>
      <c r="H58" s="111">
        <v>22.4</v>
      </c>
      <c r="I58" s="111">
        <v>18.3</v>
      </c>
      <c r="K58" s="112"/>
    </row>
    <row r="59" spans="1:18" ht="12" customHeight="1">
      <c r="A59" s="79">
        <v>2025</v>
      </c>
      <c r="B59" s="88" t="s">
        <v>47</v>
      </c>
      <c r="C59" s="111">
        <v>20.9</v>
      </c>
      <c r="D59" s="111">
        <v>45.1</v>
      </c>
      <c r="E59" s="111">
        <v>42.4</v>
      </c>
      <c r="F59" s="111">
        <v>24.3</v>
      </c>
      <c r="G59" s="111">
        <v>13</v>
      </c>
      <c r="H59" s="111">
        <v>30.7</v>
      </c>
      <c r="I59" s="111">
        <v>23.2</v>
      </c>
      <c r="K59" s="112"/>
    </row>
    <row r="60" spans="1:18" ht="12.75" customHeight="1">
      <c r="A60" s="2">
        <v>2025</v>
      </c>
      <c r="B60" s="89" t="s">
        <v>80</v>
      </c>
      <c r="C60" s="109">
        <v>100</v>
      </c>
      <c r="D60" s="109">
        <v>100</v>
      </c>
      <c r="E60" s="109">
        <v>100</v>
      </c>
      <c r="F60" s="109">
        <v>100</v>
      </c>
      <c r="G60" s="109">
        <v>100</v>
      </c>
      <c r="H60" s="109">
        <v>100</v>
      </c>
      <c r="I60" s="110">
        <v>100</v>
      </c>
      <c r="K60" s="112"/>
    </row>
    <row r="61" spans="1:18" ht="20.100000000000001" customHeight="1">
      <c r="A61" s="79">
        <v>2021</v>
      </c>
      <c r="B61" s="88" t="s">
        <v>64</v>
      </c>
      <c r="C61" s="111">
        <v>3.9</v>
      </c>
      <c r="D61" s="111">
        <v>2.7</v>
      </c>
      <c r="E61" s="111">
        <v>2</v>
      </c>
      <c r="F61" s="111">
        <v>9.1999999999999993</v>
      </c>
      <c r="G61" s="111">
        <v>15.5</v>
      </c>
      <c r="H61" s="103" t="s">
        <v>89</v>
      </c>
      <c r="I61" s="52">
        <v>8.6</v>
      </c>
      <c r="K61" s="112"/>
      <c r="L61" s="112"/>
      <c r="M61" s="112"/>
      <c r="N61" s="112"/>
      <c r="O61" s="112"/>
      <c r="P61" s="112"/>
      <c r="Q61" s="112"/>
      <c r="R61" s="112"/>
    </row>
    <row r="62" spans="1:18" ht="12" customHeight="1">
      <c r="A62" s="79">
        <v>2021</v>
      </c>
      <c r="B62" s="88" t="s">
        <v>61</v>
      </c>
      <c r="C62" s="111">
        <v>10.5</v>
      </c>
      <c r="D62" s="111">
        <v>6.2</v>
      </c>
      <c r="E62" s="111">
        <v>4.4000000000000004</v>
      </c>
      <c r="F62" s="111">
        <v>14.9</v>
      </c>
      <c r="G62" s="111">
        <v>25.7</v>
      </c>
      <c r="H62" s="103" t="s">
        <v>89</v>
      </c>
      <c r="I62" s="52">
        <v>14.3</v>
      </c>
      <c r="K62" s="112"/>
      <c r="L62" s="112"/>
      <c r="M62" s="112"/>
      <c r="N62" s="112"/>
      <c r="O62" s="112"/>
      <c r="P62" s="112"/>
      <c r="Q62" s="112"/>
      <c r="R62" s="112"/>
    </row>
    <row r="63" spans="1:18" ht="12" customHeight="1">
      <c r="A63" s="79">
        <v>2021</v>
      </c>
      <c r="B63" s="88" t="s">
        <v>62</v>
      </c>
      <c r="C63" s="111">
        <v>16.600000000000001</v>
      </c>
      <c r="D63" s="111">
        <v>10</v>
      </c>
      <c r="E63" s="111">
        <v>10.1</v>
      </c>
      <c r="F63" s="111">
        <v>10.8</v>
      </c>
      <c r="G63" s="111">
        <v>22.4</v>
      </c>
      <c r="H63" s="103" t="s">
        <v>89</v>
      </c>
      <c r="I63" s="52">
        <v>17.600000000000001</v>
      </c>
      <c r="K63" s="112"/>
      <c r="L63" s="112"/>
      <c r="M63" s="112"/>
      <c r="N63" s="112"/>
      <c r="O63" s="112"/>
      <c r="P63" s="112"/>
      <c r="Q63" s="112"/>
      <c r="R63" s="112"/>
    </row>
    <row r="64" spans="1:18" ht="12" customHeight="1">
      <c r="A64" s="79">
        <v>2021</v>
      </c>
      <c r="B64" s="88" t="s">
        <v>63</v>
      </c>
      <c r="C64" s="111">
        <v>29.8</v>
      </c>
      <c r="D64" s="111">
        <v>20.100000000000001</v>
      </c>
      <c r="E64" s="111">
        <v>21.6</v>
      </c>
      <c r="F64" s="111">
        <v>18.5</v>
      </c>
      <c r="G64" s="111">
        <v>19.600000000000001</v>
      </c>
      <c r="H64" s="103" t="s">
        <v>89</v>
      </c>
      <c r="I64" s="52">
        <v>27.8</v>
      </c>
      <c r="K64" s="112"/>
      <c r="L64" s="112"/>
      <c r="M64" s="112"/>
      <c r="N64" s="112"/>
      <c r="O64" s="112"/>
      <c r="P64" s="112"/>
      <c r="Q64" s="112"/>
      <c r="R64" s="112"/>
    </row>
    <row r="65" spans="1:18" ht="12" customHeight="1">
      <c r="A65" s="79">
        <v>2021</v>
      </c>
      <c r="B65" s="88" t="s">
        <v>46</v>
      </c>
      <c r="C65" s="111">
        <v>22.2</v>
      </c>
      <c r="D65" s="111">
        <v>23.1</v>
      </c>
      <c r="E65" s="111">
        <v>22.1</v>
      </c>
      <c r="F65" s="111">
        <v>18.8</v>
      </c>
      <c r="G65" s="111">
        <v>8.4</v>
      </c>
      <c r="H65" s="103" t="s">
        <v>89</v>
      </c>
      <c r="I65" s="52">
        <v>16.899999999999999</v>
      </c>
      <c r="K65" s="112"/>
      <c r="L65" s="112"/>
      <c r="M65" s="112"/>
      <c r="N65" s="112"/>
      <c r="O65" s="112"/>
      <c r="P65" s="112"/>
      <c r="Q65" s="112"/>
      <c r="R65" s="112"/>
    </row>
    <row r="66" spans="1:18" ht="12" customHeight="1">
      <c r="A66" s="79">
        <v>2021</v>
      </c>
      <c r="B66" s="88" t="s">
        <v>47</v>
      </c>
      <c r="C66" s="111">
        <v>16.899999999999999</v>
      </c>
      <c r="D66" s="111">
        <v>37.799999999999997</v>
      </c>
      <c r="E66" s="111">
        <v>39.799999999999997</v>
      </c>
      <c r="F66" s="111">
        <v>27.9</v>
      </c>
      <c r="G66" s="111">
        <v>8.5</v>
      </c>
      <c r="H66" s="103" t="s">
        <v>89</v>
      </c>
      <c r="I66" s="52">
        <v>14.7</v>
      </c>
      <c r="K66" s="112"/>
      <c r="L66" s="112"/>
      <c r="M66" s="112"/>
      <c r="N66" s="112"/>
      <c r="O66" s="112"/>
      <c r="P66" s="112"/>
      <c r="Q66" s="112"/>
      <c r="R66" s="112"/>
    </row>
    <row r="67" spans="1:18" ht="12" customHeight="1">
      <c r="A67" s="2">
        <v>2021</v>
      </c>
      <c r="B67" s="89" t="s">
        <v>80</v>
      </c>
      <c r="C67" s="109">
        <v>100</v>
      </c>
      <c r="D67" s="109">
        <v>100</v>
      </c>
      <c r="E67" s="109">
        <v>100</v>
      </c>
      <c r="F67" s="109">
        <v>100</v>
      </c>
      <c r="G67" s="109">
        <v>100</v>
      </c>
      <c r="H67" s="105" t="s">
        <v>89</v>
      </c>
      <c r="I67" s="110">
        <v>100</v>
      </c>
      <c r="K67" s="112"/>
      <c r="L67" s="112"/>
      <c r="M67" s="112"/>
      <c r="N67" s="112"/>
      <c r="O67" s="112"/>
      <c r="P67" s="112"/>
      <c r="Q67" s="112"/>
      <c r="R67" s="112"/>
    </row>
    <row r="68" spans="1:18" ht="20.100000000000001" customHeight="1">
      <c r="A68" s="79">
        <v>2017</v>
      </c>
      <c r="B68" s="88" t="s">
        <v>64</v>
      </c>
      <c r="C68" s="111">
        <v>3.7</v>
      </c>
      <c r="D68" s="111">
        <v>5.2</v>
      </c>
      <c r="E68" s="111">
        <v>3</v>
      </c>
      <c r="F68" s="111">
        <v>5.4</v>
      </c>
      <c r="G68" s="111">
        <v>13.8</v>
      </c>
      <c r="H68" s="52" t="s">
        <v>89</v>
      </c>
      <c r="I68" s="52">
        <v>8</v>
      </c>
      <c r="K68" s="112"/>
    </row>
    <row r="69" spans="1:18" ht="12" customHeight="1">
      <c r="A69" s="79">
        <v>2017</v>
      </c>
      <c r="B69" s="88" t="s">
        <v>61</v>
      </c>
      <c r="C69" s="111">
        <v>13.4</v>
      </c>
      <c r="D69" s="111">
        <v>14.2</v>
      </c>
      <c r="E69" s="111">
        <v>9.5</v>
      </c>
      <c r="F69" s="111">
        <v>13.4</v>
      </c>
      <c r="G69" s="111">
        <v>22.4</v>
      </c>
      <c r="H69" s="52" t="s">
        <v>89</v>
      </c>
      <c r="I69" s="52">
        <v>20.3</v>
      </c>
      <c r="K69" s="112"/>
    </row>
    <row r="70" spans="1:18" ht="12" customHeight="1">
      <c r="A70" s="79">
        <v>2017</v>
      </c>
      <c r="B70" s="88" t="s">
        <v>62</v>
      </c>
      <c r="C70" s="111">
        <v>14.9</v>
      </c>
      <c r="D70" s="111">
        <v>10.4</v>
      </c>
      <c r="E70" s="111">
        <v>12.3</v>
      </c>
      <c r="F70" s="111">
        <v>11.1</v>
      </c>
      <c r="G70" s="111">
        <v>21.6</v>
      </c>
      <c r="H70" s="52" t="s">
        <v>89</v>
      </c>
      <c r="I70" s="52">
        <v>15.9</v>
      </c>
      <c r="K70" s="112"/>
    </row>
    <row r="71" spans="1:18" ht="12" customHeight="1">
      <c r="A71" s="79">
        <v>2017</v>
      </c>
      <c r="B71" s="88" t="s">
        <v>63</v>
      </c>
      <c r="C71" s="111">
        <v>33.6</v>
      </c>
      <c r="D71" s="111">
        <v>21.8</v>
      </c>
      <c r="E71" s="111">
        <v>24</v>
      </c>
      <c r="F71" s="111">
        <v>24.2</v>
      </c>
      <c r="G71" s="111">
        <v>24.8</v>
      </c>
      <c r="H71" s="52" t="s">
        <v>89</v>
      </c>
      <c r="I71" s="52">
        <v>28.4</v>
      </c>
      <c r="K71" s="112"/>
    </row>
    <row r="72" spans="1:18" ht="12" customHeight="1">
      <c r="A72" s="79">
        <v>2017</v>
      </c>
      <c r="B72" s="88" t="s">
        <v>46</v>
      </c>
      <c r="C72" s="197">
        <v>18.3</v>
      </c>
      <c r="D72" s="197">
        <v>16.899999999999999</v>
      </c>
      <c r="E72" s="197">
        <v>18.399999999999999</v>
      </c>
      <c r="F72" s="197">
        <v>19.7</v>
      </c>
      <c r="G72" s="197">
        <v>8.6</v>
      </c>
      <c r="H72" s="197" t="s">
        <v>89</v>
      </c>
      <c r="I72" s="195">
        <v>14</v>
      </c>
      <c r="K72" s="112"/>
    </row>
    <row r="73" spans="1:18" ht="12" customHeight="1">
      <c r="A73" s="79">
        <v>2017</v>
      </c>
      <c r="B73" s="88" t="s">
        <v>47</v>
      </c>
      <c r="C73" s="111">
        <v>16.100000000000001</v>
      </c>
      <c r="D73" s="111">
        <v>31.6</v>
      </c>
      <c r="E73" s="111">
        <v>32.700000000000003</v>
      </c>
      <c r="F73" s="111">
        <v>26.1</v>
      </c>
      <c r="G73" s="111">
        <v>8.8000000000000007</v>
      </c>
      <c r="H73" s="52" t="s">
        <v>89</v>
      </c>
      <c r="I73" s="52">
        <v>13.5</v>
      </c>
      <c r="K73" s="112"/>
    </row>
    <row r="74" spans="1:18" ht="12.75" customHeight="1">
      <c r="A74" s="2">
        <v>2017</v>
      </c>
      <c r="B74" s="89" t="s">
        <v>80</v>
      </c>
      <c r="C74" s="109">
        <v>100</v>
      </c>
      <c r="D74" s="109">
        <v>100</v>
      </c>
      <c r="E74" s="109">
        <v>100</v>
      </c>
      <c r="F74" s="109">
        <v>100</v>
      </c>
      <c r="G74" s="109">
        <v>100</v>
      </c>
      <c r="H74" s="86" t="s">
        <v>89</v>
      </c>
      <c r="I74" s="110">
        <v>100</v>
      </c>
      <c r="K74" s="112"/>
    </row>
    <row r="75" spans="1:18" ht="12.75" customHeight="1">
      <c r="A75" s="145" t="s">
        <v>117</v>
      </c>
    </row>
    <row r="76" spans="1:18" ht="12.75" customHeight="1">
      <c r="A76" s="144" t="s">
        <v>11</v>
      </c>
    </row>
  </sheetData>
  <dataValidations disablePrompts="1" count="1">
    <dataValidation allowBlank="1" showInputMessage="1" showErrorMessage="1" promptTitle="Fußnotenstrich" prompt="Nachfolgend Fußnotenbereich mit Fußnotenerläuterungen und weiteren Erklärungen" sqref="A75"/>
  </dataValidations>
  <hyperlinks>
    <hyperlink ref="A1" location="Inhalt!A1" display="Inhalt"/>
    <hyperlink ref="A76" location="Titel!A6" display="Zeichenerklärung"/>
  </hyperlinks>
  <pageMargins left="0.39370078740157483" right="0.39370078740157483" top="0.39370078740157483" bottom="0.59055118110236227" header="0.31496062992125984" footer="0.31496062992125984"/>
  <pageSetup paperSize="9" firstPageNumber="19" fitToHeight="0" orientation="portrait" r:id="rId1"/>
  <headerFooter>
    <oddFooter>&amp;C&amp;6© Statistisches Landesamt des Freistaates Sachsen | B VII 1-6 – 4j/25</oddFooter>
  </headerFooter>
  <rowBreaks count="1" manualBreakCount="1">
    <brk id="50" max="16383" man="1"/>
  </rowBreaks>
  <tableParts count="3">
    <tablePart r:id="rId2"/>
    <tablePart r:id="rId3"/>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K28"/>
  <sheetViews>
    <sheetView showGridLines="0" zoomScaleNormal="100" workbookViewId="0"/>
  </sheetViews>
  <sheetFormatPr baseColWidth="10" defaultColWidth="11.5" defaultRowHeight="12.75" customHeight="1"/>
  <cols>
    <col min="1" max="1" width="15.1640625" style="78" customWidth="1"/>
    <col min="2" max="2" width="18.33203125" style="78" bestFit="1" customWidth="1"/>
    <col min="3" max="3" width="9.33203125" style="78" customWidth="1"/>
    <col min="4" max="4" width="9.33203125" style="79" customWidth="1"/>
    <col min="5" max="5" width="9.33203125" style="78" customWidth="1"/>
    <col min="6" max="7" width="9.33203125" customWidth="1"/>
    <col min="8" max="9" width="9.33203125" style="78" customWidth="1"/>
    <col min="11" max="12" width="9.33203125" style="78" customWidth="1"/>
    <col min="13" max="13" width="10.6640625" style="78" customWidth="1"/>
    <col min="14" max="16384" width="11.5" style="78"/>
  </cols>
  <sheetData>
    <row r="1" spans="1:10" s="9" customFormat="1" ht="11.25">
      <c r="A1" s="69" t="s">
        <v>9</v>
      </c>
    </row>
    <row r="2" spans="1:10" s="1" customFormat="1" ht="20.100000000000001" customHeight="1">
      <c r="A2" s="32" t="s">
        <v>224</v>
      </c>
      <c r="C2" s="25"/>
      <c r="D2" s="25"/>
      <c r="E2" s="25"/>
      <c r="F2" s="25"/>
      <c r="G2" s="25"/>
    </row>
    <row r="3" spans="1:10" s="1" customFormat="1" ht="20.100000000000001" customHeight="1">
      <c r="A3" s="32" t="s">
        <v>225</v>
      </c>
      <c r="C3" s="25"/>
      <c r="D3" s="25"/>
      <c r="E3" s="25"/>
      <c r="F3" s="25"/>
      <c r="G3" s="25"/>
    </row>
    <row r="4" spans="1:10" ht="15" customHeight="1">
      <c r="A4" s="97" t="s">
        <v>53</v>
      </c>
      <c r="F4" s="78"/>
      <c r="G4" s="78"/>
      <c r="J4" s="78"/>
    </row>
    <row r="5" spans="1:10" ht="30" customHeight="1">
      <c r="A5" s="83" t="s">
        <v>54</v>
      </c>
      <c r="B5" s="90" t="s">
        <v>7</v>
      </c>
      <c r="C5" s="100" t="s">
        <v>8</v>
      </c>
      <c r="D5" s="99" t="s">
        <v>4</v>
      </c>
      <c r="E5" s="77" t="s">
        <v>3</v>
      </c>
      <c r="F5" s="90" t="s">
        <v>262</v>
      </c>
      <c r="G5" s="77" t="s">
        <v>5</v>
      </c>
      <c r="H5" s="100" t="s">
        <v>88</v>
      </c>
      <c r="I5" s="101" t="s">
        <v>6</v>
      </c>
      <c r="J5" s="78"/>
    </row>
    <row r="6" spans="1:10" ht="20.100000000000001" customHeight="1">
      <c r="A6" s="82">
        <v>2025</v>
      </c>
      <c r="B6" s="88" t="s">
        <v>71</v>
      </c>
      <c r="C6" s="52">
        <v>55.5</v>
      </c>
      <c r="D6" s="52">
        <v>41.8</v>
      </c>
      <c r="E6" s="52">
        <v>45.9</v>
      </c>
      <c r="F6" s="52">
        <v>43.1</v>
      </c>
      <c r="G6" s="52">
        <v>48.4</v>
      </c>
      <c r="H6" s="52">
        <v>40.200000000000003</v>
      </c>
      <c r="I6" s="52">
        <v>42.2</v>
      </c>
      <c r="J6" s="78"/>
    </row>
    <row r="7" spans="1:10" ht="12" customHeight="1">
      <c r="A7" s="82">
        <v>2025</v>
      </c>
      <c r="B7" s="88" t="s">
        <v>2</v>
      </c>
      <c r="C7" s="52">
        <v>44.5</v>
      </c>
      <c r="D7" s="52">
        <v>58.2</v>
      </c>
      <c r="E7" s="52">
        <v>54.1</v>
      </c>
      <c r="F7" s="52">
        <v>56.9</v>
      </c>
      <c r="G7" s="52">
        <v>51.6</v>
      </c>
      <c r="H7" s="52">
        <v>59.8</v>
      </c>
      <c r="I7" s="52">
        <v>57.8</v>
      </c>
      <c r="J7" s="78"/>
    </row>
    <row r="8" spans="1:10" ht="12" customHeight="1">
      <c r="A8" s="85">
        <v>2025</v>
      </c>
      <c r="B8" s="89" t="s">
        <v>0</v>
      </c>
      <c r="C8" s="80">
        <v>100</v>
      </c>
      <c r="D8" s="80">
        <v>100</v>
      </c>
      <c r="E8" s="80">
        <v>100</v>
      </c>
      <c r="F8" s="80">
        <v>100</v>
      </c>
      <c r="G8" s="80">
        <v>100</v>
      </c>
      <c r="H8" s="80">
        <v>100</v>
      </c>
      <c r="I8" s="80">
        <v>100</v>
      </c>
      <c r="J8" s="78"/>
    </row>
    <row r="9" spans="1:10" ht="20.100000000000001" customHeight="1">
      <c r="A9" s="82">
        <v>2021</v>
      </c>
      <c r="B9" s="88" t="s">
        <v>71</v>
      </c>
      <c r="C9" s="52">
        <v>58.4</v>
      </c>
      <c r="D9" s="52">
        <v>43.9</v>
      </c>
      <c r="E9" s="52">
        <v>45.2</v>
      </c>
      <c r="F9" s="52">
        <v>47.9</v>
      </c>
      <c r="G9" s="52">
        <v>44.2</v>
      </c>
      <c r="H9" s="52" t="s">
        <v>89</v>
      </c>
      <c r="I9" s="52">
        <v>45.3</v>
      </c>
      <c r="J9" s="78"/>
    </row>
    <row r="10" spans="1:10" ht="12" customHeight="1">
      <c r="A10" s="82">
        <v>2021</v>
      </c>
      <c r="B10" s="88" t="s">
        <v>2</v>
      </c>
      <c r="C10" s="52">
        <v>41.6</v>
      </c>
      <c r="D10" s="52">
        <v>56.1</v>
      </c>
      <c r="E10" s="52">
        <v>54.8</v>
      </c>
      <c r="F10" s="52">
        <v>52.1</v>
      </c>
      <c r="G10" s="52">
        <v>55.8</v>
      </c>
      <c r="H10" s="52" t="s">
        <v>89</v>
      </c>
      <c r="I10" s="52">
        <v>54.7</v>
      </c>
      <c r="J10" s="78"/>
    </row>
    <row r="11" spans="1:10" ht="12" customHeight="1">
      <c r="A11" s="85">
        <v>2021</v>
      </c>
      <c r="B11" s="89" t="s">
        <v>0</v>
      </c>
      <c r="C11" s="80">
        <v>100</v>
      </c>
      <c r="D11" s="80">
        <v>100</v>
      </c>
      <c r="E11" s="80">
        <v>100</v>
      </c>
      <c r="F11" s="80">
        <v>100</v>
      </c>
      <c r="G11" s="80">
        <v>100</v>
      </c>
      <c r="H11" s="80" t="s">
        <v>89</v>
      </c>
      <c r="I11" s="80">
        <v>100</v>
      </c>
      <c r="J11" s="78"/>
    </row>
    <row r="12" spans="1:10" ht="20.100000000000001" customHeight="1">
      <c r="A12" s="82">
        <v>2017</v>
      </c>
      <c r="B12" s="88" t="s">
        <v>71</v>
      </c>
      <c r="C12" s="52">
        <v>59.4</v>
      </c>
      <c r="D12" s="52">
        <v>47.6</v>
      </c>
      <c r="E12" s="52">
        <v>42.5</v>
      </c>
      <c r="F12" s="52">
        <v>48.5</v>
      </c>
      <c r="G12" s="52">
        <v>39</v>
      </c>
      <c r="H12" s="52" t="s">
        <v>89</v>
      </c>
      <c r="I12" s="52">
        <v>49</v>
      </c>
      <c r="J12" s="78"/>
    </row>
    <row r="13" spans="1:10" ht="12" customHeight="1">
      <c r="A13" s="82">
        <v>2017</v>
      </c>
      <c r="B13" s="88" t="s">
        <v>2</v>
      </c>
      <c r="C13" s="52">
        <v>40.6</v>
      </c>
      <c r="D13" s="52">
        <v>52.4</v>
      </c>
      <c r="E13" s="52">
        <v>57.5</v>
      </c>
      <c r="F13" s="52">
        <v>51.5</v>
      </c>
      <c r="G13" s="52">
        <v>61</v>
      </c>
      <c r="H13" s="52" t="s">
        <v>89</v>
      </c>
      <c r="I13" s="52">
        <v>51</v>
      </c>
      <c r="J13" s="78"/>
    </row>
    <row r="14" spans="1:10" ht="12" customHeight="1">
      <c r="A14" s="85">
        <v>2017</v>
      </c>
      <c r="B14" s="89" t="s">
        <v>0</v>
      </c>
      <c r="C14" s="80">
        <v>100</v>
      </c>
      <c r="D14" s="80">
        <v>100</v>
      </c>
      <c r="E14" s="80">
        <v>100</v>
      </c>
      <c r="F14" s="80">
        <v>100</v>
      </c>
      <c r="G14" s="80">
        <v>100</v>
      </c>
      <c r="H14" s="80" t="s">
        <v>89</v>
      </c>
      <c r="I14" s="80">
        <v>100</v>
      </c>
      <c r="J14" s="78"/>
    </row>
    <row r="15" spans="1:10" s="1" customFormat="1" ht="20.100000000000001" customHeight="1">
      <c r="A15" s="32" t="s">
        <v>226</v>
      </c>
      <c r="C15" s="25"/>
      <c r="D15" s="25"/>
      <c r="E15" s="25"/>
      <c r="F15" s="25"/>
      <c r="G15" s="25"/>
    </row>
    <row r="16" spans="1:10" ht="15" customHeight="1">
      <c r="A16" s="97" t="s">
        <v>53</v>
      </c>
      <c r="F16" s="78"/>
      <c r="G16" s="78"/>
      <c r="J16" s="78"/>
    </row>
    <row r="17" spans="1:11" ht="30" customHeight="1">
      <c r="A17" s="83" t="s">
        <v>54</v>
      </c>
      <c r="B17" s="90" t="s">
        <v>7</v>
      </c>
      <c r="C17" s="100" t="s">
        <v>8</v>
      </c>
      <c r="D17" s="99" t="s">
        <v>4</v>
      </c>
      <c r="E17" s="77" t="s">
        <v>3</v>
      </c>
      <c r="F17" s="90" t="s">
        <v>262</v>
      </c>
      <c r="G17" s="77" t="s">
        <v>5</v>
      </c>
      <c r="H17" s="100" t="s">
        <v>88</v>
      </c>
      <c r="I17" s="101" t="s">
        <v>6</v>
      </c>
      <c r="J17" s="78"/>
      <c r="K17" s="102"/>
    </row>
    <row r="18" spans="1:11" ht="20.100000000000001" customHeight="1">
      <c r="A18" s="82">
        <v>2025</v>
      </c>
      <c r="B18" s="88" t="s">
        <v>71</v>
      </c>
      <c r="C18" s="52">
        <v>56.2</v>
      </c>
      <c r="D18" s="52">
        <v>43.3</v>
      </c>
      <c r="E18" s="52">
        <v>46.2</v>
      </c>
      <c r="F18" s="52">
        <v>42</v>
      </c>
      <c r="G18" s="52">
        <v>48.6</v>
      </c>
      <c r="H18" s="52">
        <v>39.200000000000003</v>
      </c>
      <c r="I18" s="52">
        <v>44.2</v>
      </c>
      <c r="J18" s="78"/>
    </row>
    <row r="19" spans="1:11" ht="12" customHeight="1">
      <c r="A19" s="82">
        <v>2025</v>
      </c>
      <c r="B19" s="88" t="s">
        <v>2</v>
      </c>
      <c r="C19" s="52">
        <v>43.8</v>
      </c>
      <c r="D19" s="52">
        <v>56.7</v>
      </c>
      <c r="E19" s="52">
        <v>53.8</v>
      </c>
      <c r="F19" s="52">
        <v>58</v>
      </c>
      <c r="G19" s="52">
        <v>51.4</v>
      </c>
      <c r="H19" s="52">
        <v>60.8</v>
      </c>
      <c r="I19" s="52">
        <v>55.8</v>
      </c>
      <c r="J19" s="78"/>
    </row>
    <row r="20" spans="1:11" ht="12" customHeight="1">
      <c r="A20" s="85">
        <v>2025</v>
      </c>
      <c r="B20" s="89" t="s">
        <v>0</v>
      </c>
      <c r="C20" s="80">
        <v>100</v>
      </c>
      <c r="D20" s="80">
        <v>100</v>
      </c>
      <c r="E20" s="80">
        <v>100</v>
      </c>
      <c r="F20" s="80">
        <v>100</v>
      </c>
      <c r="G20" s="80">
        <v>100</v>
      </c>
      <c r="H20" s="80">
        <v>100</v>
      </c>
      <c r="I20" s="80">
        <v>100</v>
      </c>
      <c r="J20" s="78"/>
    </row>
    <row r="21" spans="1:11" ht="20.100000000000001" customHeight="1">
      <c r="A21" s="82">
        <v>2021</v>
      </c>
      <c r="B21" s="88" t="s">
        <v>71</v>
      </c>
      <c r="C21" s="52">
        <v>58.5</v>
      </c>
      <c r="D21" s="52">
        <v>44.3</v>
      </c>
      <c r="E21" s="52">
        <v>45.3</v>
      </c>
      <c r="F21" s="52">
        <v>47.6</v>
      </c>
      <c r="G21" s="52">
        <v>46.1</v>
      </c>
      <c r="H21" s="52" t="s">
        <v>89</v>
      </c>
      <c r="I21" s="52">
        <v>45.3</v>
      </c>
      <c r="J21" s="78"/>
    </row>
    <row r="22" spans="1:11" ht="12" customHeight="1">
      <c r="A22" s="82">
        <v>2021</v>
      </c>
      <c r="B22" s="88" t="s">
        <v>2</v>
      </c>
      <c r="C22" s="52">
        <v>41.5</v>
      </c>
      <c r="D22" s="52">
        <v>55.7</v>
      </c>
      <c r="E22" s="52">
        <v>54.7</v>
      </c>
      <c r="F22" s="52">
        <v>52.4</v>
      </c>
      <c r="G22" s="52">
        <v>53.9</v>
      </c>
      <c r="H22" s="52" t="s">
        <v>89</v>
      </c>
      <c r="I22" s="52">
        <v>54.7</v>
      </c>
      <c r="J22" s="78"/>
    </row>
    <row r="23" spans="1:11" ht="12" customHeight="1">
      <c r="A23" s="85">
        <v>2021</v>
      </c>
      <c r="B23" s="89" t="s">
        <v>0</v>
      </c>
      <c r="C23" s="80">
        <v>100</v>
      </c>
      <c r="D23" s="80">
        <v>100</v>
      </c>
      <c r="E23" s="80">
        <v>100</v>
      </c>
      <c r="F23" s="80">
        <v>100</v>
      </c>
      <c r="G23" s="80">
        <v>100</v>
      </c>
      <c r="H23" s="80" t="s">
        <v>89</v>
      </c>
      <c r="I23" s="80">
        <v>100</v>
      </c>
      <c r="J23" s="78"/>
    </row>
    <row r="24" spans="1:11" ht="20.100000000000001" customHeight="1">
      <c r="A24" s="82">
        <v>2017</v>
      </c>
      <c r="B24" s="88" t="s">
        <v>71</v>
      </c>
      <c r="C24" s="52">
        <v>59.8</v>
      </c>
      <c r="D24" s="52">
        <v>48.8</v>
      </c>
      <c r="E24" s="52">
        <v>40.4</v>
      </c>
      <c r="F24" s="52">
        <v>48</v>
      </c>
      <c r="G24" s="52">
        <v>41</v>
      </c>
      <c r="H24" s="52" t="s">
        <v>89</v>
      </c>
      <c r="I24" s="52">
        <v>47.5</v>
      </c>
      <c r="J24" s="78"/>
    </row>
    <row r="25" spans="1:11" ht="12" customHeight="1">
      <c r="A25" s="82">
        <v>2017</v>
      </c>
      <c r="B25" s="88" t="s">
        <v>2</v>
      </c>
      <c r="C25" s="52">
        <v>40.200000000000003</v>
      </c>
      <c r="D25" s="52">
        <v>51.2</v>
      </c>
      <c r="E25" s="52">
        <v>59.6</v>
      </c>
      <c r="F25" s="52">
        <v>52</v>
      </c>
      <c r="G25" s="52">
        <v>59</v>
      </c>
      <c r="H25" s="52" t="s">
        <v>89</v>
      </c>
      <c r="I25" s="52">
        <v>52.5</v>
      </c>
      <c r="J25" s="78"/>
    </row>
    <row r="26" spans="1:11" ht="12" customHeight="1">
      <c r="A26" s="85">
        <v>2017</v>
      </c>
      <c r="B26" s="89" t="s">
        <v>0</v>
      </c>
      <c r="C26" s="80">
        <v>100</v>
      </c>
      <c r="D26" s="80">
        <v>100</v>
      </c>
      <c r="E26" s="80">
        <v>100</v>
      </c>
      <c r="F26" s="80">
        <v>100</v>
      </c>
      <c r="G26" s="80">
        <v>100</v>
      </c>
      <c r="H26" s="80" t="s">
        <v>89</v>
      </c>
      <c r="I26" s="80">
        <v>100</v>
      </c>
      <c r="J26" s="78"/>
    </row>
    <row r="27" spans="1:11" ht="12.75" customHeight="1">
      <c r="A27" s="145" t="s">
        <v>117</v>
      </c>
    </row>
    <row r="28" spans="1:11" ht="12.75" customHeight="1">
      <c r="A28" s="144" t="s">
        <v>11</v>
      </c>
    </row>
  </sheetData>
  <dataValidations disablePrompts="1" count="1">
    <dataValidation allowBlank="1" showInputMessage="1" showErrorMessage="1" promptTitle="Fußnotenstrich" prompt="Nachfolgend Fußnotenbereich mit Fußnotenerläuterungen und weiteren Erklärungen" sqref="A27"/>
  </dataValidations>
  <hyperlinks>
    <hyperlink ref="A1" location="Inhalt!A1" display="Inhalt"/>
    <hyperlink ref="A28" location="Titel!A6" display="Zeichenerklärung"/>
  </hyperlinks>
  <pageMargins left="0.39370078740157483" right="0.39370078740157483" top="0.39370078740157483" bottom="0.59055118110236227" header="0.31496062992125984" footer="0.31496062992125984"/>
  <pageSetup paperSize="9" firstPageNumber="19" orientation="portrait" r:id="rId1"/>
  <headerFooter>
    <oddFooter>&amp;C&amp;6© Statistisches Landesamt des Freistaates Sachsen | B VII 1-6 – 4j/25</oddFooter>
  </headerFooter>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I36"/>
  <sheetViews>
    <sheetView showGridLines="0" zoomScaleNormal="100" workbookViewId="0"/>
  </sheetViews>
  <sheetFormatPr baseColWidth="10" defaultColWidth="10" defaultRowHeight="11.25"/>
  <cols>
    <col min="1" max="1" width="10.83203125" style="9" customWidth="1"/>
    <col min="2" max="2" width="79.33203125" style="17" customWidth="1"/>
    <col min="3" max="16384" width="10" style="9"/>
  </cols>
  <sheetData>
    <row r="1" spans="1:2">
      <c r="A1" s="21" t="s">
        <v>140</v>
      </c>
    </row>
    <row r="2" spans="1:2">
      <c r="A2" s="49" t="s">
        <v>141</v>
      </c>
    </row>
    <row r="3" spans="1:2">
      <c r="A3" s="22">
        <v>2025</v>
      </c>
    </row>
    <row r="4" spans="1:2" ht="20.100000000000001" customHeight="1">
      <c r="A4" s="23" t="s">
        <v>24</v>
      </c>
    </row>
    <row r="5" spans="1:2" ht="20.100000000000001" customHeight="1">
      <c r="A5" s="21" t="s">
        <v>25</v>
      </c>
    </row>
    <row r="6" spans="1:2" s="92" customFormat="1" ht="20.100000000000001" customHeight="1">
      <c r="A6" s="23" t="s">
        <v>76</v>
      </c>
      <c r="B6" s="91"/>
    </row>
    <row r="7" spans="1:2">
      <c r="A7" s="23" t="s">
        <v>26</v>
      </c>
    </row>
    <row r="8" spans="1:2" ht="20.100000000000001" customHeight="1">
      <c r="A8" s="21" t="s">
        <v>27</v>
      </c>
    </row>
    <row r="9" spans="1:2" ht="22.5">
      <c r="A9" s="24" t="s">
        <v>28</v>
      </c>
      <c r="B9" s="7" t="s">
        <v>142</v>
      </c>
    </row>
    <row r="10" spans="1:2" ht="22.5">
      <c r="A10" s="24" t="s">
        <v>29</v>
      </c>
      <c r="B10" s="114" t="s">
        <v>143</v>
      </c>
    </row>
    <row r="11" spans="1:2" ht="22.5">
      <c r="A11" s="24" t="s">
        <v>30</v>
      </c>
      <c r="B11" s="114" t="s">
        <v>144</v>
      </c>
    </row>
    <row r="12" spans="1:2" ht="22.5">
      <c r="A12" s="24" t="s">
        <v>31</v>
      </c>
      <c r="B12" s="114" t="s">
        <v>145</v>
      </c>
    </row>
    <row r="13" spans="1:2" ht="22.5">
      <c r="A13" s="24" t="s">
        <v>49</v>
      </c>
      <c r="B13" s="114" t="s">
        <v>146</v>
      </c>
    </row>
    <row r="14" spans="1:2" ht="22.5">
      <c r="A14" s="24" t="s">
        <v>50</v>
      </c>
      <c r="B14" s="114" t="s">
        <v>147</v>
      </c>
    </row>
    <row r="15" spans="1:2" customFormat="1" ht="22.5">
      <c r="A15" t="s">
        <v>51</v>
      </c>
      <c r="B15" s="115" t="s">
        <v>148</v>
      </c>
    </row>
    <row r="16" spans="1:2" ht="22.5">
      <c r="A16" s="116" t="s">
        <v>83</v>
      </c>
      <c r="B16" s="114" t="s">
        <v>149</v>
      </c>
    </row>
    <row r="17" spans="1:2" ht="22.5">
      <c r="A17" s="24" t="s">
        <v>84</v>
      </c>
      <c r="B17" s="114" t="s">
        <v>150</v>
      </c>
    </row>
    <row r="18" spans="1:2" ht="22.5">
      <c r="A18" s="24" t="s">
        <v>85</v>
      </c>
      <c r="B18" s="114" t="s">
        <v>151</v>
      </c>
    </row>
    <row r="19" spans="1:2" customFormat="1" ht="22.5">
      <c r="A19" t="s">
        <v>52</v>
      </c>
      <c r="B19" s="115" t="s">
        <v>152</v>
      </c>
    </row>
    <row r="20" spans="1:2" ht="22.5">
      <c r="A20" s="116" t="s">
        <v>120</v>
      </c>
      <c r="B20" s="114" t="s">
        <v>258</v>
      </c>
    </row>
    <row r="21" spans="1:2" ht="22.5">
      <c r="A21" s="24" t="s">
        <v>121</v>
      </c>
      <c r="B21" s="114" t="s">
        <v>153</v>
      </c>
    </row>
    <row r="22" spans="1:2" ht="22.5">
      <c r="A22" s="24" t="s">
        <v>122</v>
      </c>
      <c r="B22" s="114" t="s">
        <v>154</v>
      </c>
    </row>
    <row r="23" spans="1:2" ht="22.5">
      <c r="A23" s="24" t="s">
        <v>79</v>
      </c>
      <c r="B23" s="114" t="s">
        <v>155</v>
      </c>
    </row>
    <row r="24" spans="1:2" ht="22.5">
      <c r="A24" s="24" t="s">
        <v>123</v>
      </c>
      <c r="B24" s="114" t="s">
        <v>157</v>
      </c>
    </row>
    <row r="25" spans="1:2" ht="22.5">
      <c r="A25" s="24" t="s">
        <v>124</v>
      </c>
      <c r="B25" s="114" t="s">
        <v>156</v>
      </c>
    </row>
    <row r="26" spans="1:2" ht="22.5">
      <c r="A26" s="24" t="s">
        <v>127</v>
      </c>
      <c r="B26" s="114" t="s">
        <v>158</v>
      </c>
    </row>
    <row r="27" spans="1:2" ht="22.5">
      <c r="A27" s="24" t="s">
        <v>128</v>
      </c>
      <c r="B27" s="114" t="s">
        <v>159</v>
      </c>
    </row>
    <row r="28" spans="1:2" ht="22.5">
      <c r="A28" s="24" t="s">
        <v>129</v>
      </c>
      <c r="B28" s="114" t="s">
        <v>160</v>
      </c>
    </row>
    <row r="29" spans="1:2" ht="22.5">
      <c r="A29" s="24" t="s">
        <v>130</v>
      </c>
      <c r="B29" s="114" t="s">
        <v>161</v>
      </c>
    </row>
    <row r="30" spans="1:2">
      <c r="A30" s="21" t="s">
        <v>32</v>
      </c>
    </row>
    <row r="31" spans="1:2" ht="22.5">
      <c r="A31" s="137" t="s">
        <v>28</v>
      </c>
      <c r="B31" s="7" t="s">
        <v>162</v>
      </c>
    </row>
    <row r="32" spans="1:2" ht="22.5">
      <c r="A32" s="24" t="s">
        <v>29</v>
      </c>
      <c r="B32" s="7" t="s">
        <v>163</v>
      </c>
    </row>
    <row r="33" spans="1:9" ht="22.5">
      <c r="A33" s="24" t="s">
        <v>30</v>
      </c>
      <c r="B33" s="7" t="s">
        <v>164</v>
      </c>
    </row>
    <row r="34" spans="1:9" ht="22.5">
      <c r="A34" s="24" t="s">
        <v>31</v>
      </c>
      <c r="B34" s="7" t="s">
        <v>165</v>
      </c>
    </row>
    <row r="35" spans="1:9" ht="22.5">
      <c r="A35" s="24" t="s">
        <v>49</v>
      </c>
      <c r="B35" s="7" t="s">
        <v>166</v>
      </c>
    </row>
    <row r="36" spans="1:9" ht="12">
      <c r="A36" s="163" t="s">
        <v>50</v>
      </c>
      <c r="B36" s="136" t="s">
        <v>167</v>
      </c>
      <c r="C36" s="134"/>
      <c r="D36" s="134"/>
      <c r="E36" s="135"/>
      <c r="F36" s="135"/>
      <c r="G36" s="135"/>
      <c r="H36" s="135"/>
      <c r="I36" s="135"/>
    </row>
  </sheetData>
  <hyperlinks>
    <hyperlink ref="A4" location="Titel!A1" display="Titel"/>
    <hyperlink ref="A7" location="Vorbemerkungen!A1" display="Vorbemerkungen "/>
    <hyperlink ref="A9:B9" location="'T1'!A1" tooltip="Zu T1" display="1."/>
    <hyperlink ref="B10" location="'T1'!A1" display="1."/>
    <hyperlink ref="A10:B10" location="'T2'!A1" tooltip="zu T2" display="2."/>
    <hyperlink ref="A11:B11" location="'T3'!A1" tooltip="Zu T3" display="3."/>
    <hyperlink ref="A12:B12" location="'T4'!A1" display="4."/>
    <hyperlink ref="A6" location="Abkürzungen!A1" display="Abkürzungen"/>
    <hyperlink ref="A25:B25" location="'T9'!A1" display="9."/>
    <hyperlink ref="A13:B13" location="'T5'!A1" display="5."/>
    <hyperlink ref="A14:B14" location="'T6'!A1" display="6."/>
    <hyperlink ref="A23:B23" location="'T8'!A1" tooltip="Zu T8" display="8."/>
    <hyperlink ref="A18:B18" location="T7.3!A1" tooltip="Zu T7.3" display="7.3."/>
    <hyperlink ref="A17:B17" location="T7.2!A1" tooltip="Zu T7.2" display="7.2."/>
    <hyperlink ref="A16:B16" location="T7.1!A1" tooltip="Zu T7.1" display="7.1."/>
    <hyperlink ref="A31" location="'A1'!A1" display="Wahlberechtigte, Wähler und Wahlbeteiligung bei den Europawahlen 2019, 2014 und 2009 nach Alter und Geschlecht"/>
    <hyperlink ref="B31" location="'A1'!A1" display="Wahlberechtigte, Wähler und Wahlbeteiligung bei den Europawahlen 2024, 2019 und 2014 nach Alter und Geschlecht"/>
    <hyperlink ref="A32" location="'A2'!A1" display="2."/>
    <hyperlink ref="B32" location="'A2'!A1" display="Stimmabgabe (Direktstimme) der Wähler/-innen bei den Landtagswahlen 2024, 2019 und 2014 nach Alter und Geschlecht"/>
    <hyperlink ref="A34" location="'A4'!A1" display="4."/>
    <hyperlink ref="B34" location="'A4'!A1" display="Wählerschaft (Direktstimme) bei der Landtagswahl 2024 nach Parteien, Geschlecht und Alter (in Prozent)"/>
    <hyperlink ref="A22:B22" location="T7.3!A1" tooltip="Zu T7.3" display="7.3."/>
    <hyperlink ref="A21:B21" location="T7.2!A1" tooltip="Zu T7.2" display="7.2."/>
    <hyperlink ref="A20:B20" location="T7.1!A1" tooltip="Zu T7.1" display="7.1."/>
    <hyperlink ref="B20" location="T8.1!A1" tooltip="Zu T7.1" display="Stimmabgabe (Listenstimme) bei den Landtagswahlen 2024, 2019 und 2014 nach Parteien sowie dem Alter der Wähler/-innen (Insgesamt)"/>
    <hyperlink ref="B21" location="T8.2!A1" tooltip="Zu T7.2" display="Stimmabgabe (Listenstimme) bei den Landtagswahlen 2024, 2019 und 2014 nach Parteien sowie dem Alter der Wähler (Männer, divers oder ohne Angaben im Geburtenregister)"/>
    <hyperlink ref="B22" location="T8.3!A1" tooltip="Zu T7.3" display="Stimmabgabe (Listenstimme) bei den Landtagswahlen 2024, 2019 und 2014 nach Parteien sowie dem Alter der Wählerinnen (Frauen)"/>
    <hyperlink ref="A22" location="T8.3!A1" tooltip="Zu T7.3" display="8.3."/>
    <hyperlink ref="A21" location="T8.2!A1" tooltip="Zu T7.2" display="8.2."/>
    <hyperlink ref="A20" location="T8.1!A1" tooltip="Zu T7.1" display="8.1."/>
    <hyperlink ref="B25" location="'T11'!A1" display="Wählerschaft bei den Landtagswahlen 2024, 2019 und 2014 nach dem Geschlecht der Wähler/-innen in Prozent"/>
    <hyperlink ref="A25" location="'T11'!A1" display="11."/>
    <hyperlink ref="A23" location="'T9'!A1" tooltip="Zu T8" display="9."/>
    <hyperlink ref="B23" location="'T9'!A1" tooltip="Zu T8" display="Wählerschaft (Direktstimme) bei den Landtagswahlen 2024, 2019 und 2014 nach Alter und Geschlecht der Wähler/-innen in Prozent"/>
    <hyperlink ref="A24:B24" location="'T8'!A1" tooltip="Zu T8" display="8."/>
    <hyperlink ref="A24" location="'T10'!A1" tooltip="Zu T8" display="10."/>
    <hyperlink ref="B24" location="'T10'!A1" tooltip="Zu T8" display="Wählerschaft (Listenstimme) bei den Landtagswahlen 2024, 2019 und 2014 nach Alter und Geschlecht der Wähler/-innen in Prozent"/>
    <hyperlink ref="A33" location="'A3'!A1" display="3."/>
    <hyperlink ref="B33" location="'A3'!A1" display="Stimmabgabe (Listenstimme) der Wähler/-innen bei den Landtagswahlen 2024, 2019 und 2014 nach Alter und Geschlecht"/>
    <hyperlink ref="A35" location="'A5'!A1" display="5."/>
    <hyperlink ref="B35" location="'A5'!A1" display="Wählerschaft (Listenstimme) bei der Landtagswahl 2024 nach Parteien, Geschlecht und Alter (in Prozent)"/>
    <hyperlink ref="A36" location="'A6'!A1" display="6."/>
    <hyperlink ref="B36" location="'A6'!A1" display="Stimmensplitting bei den Landtagswahlen 2024 und 2019"/>
    <hyperlink ref="A26" location="'T12'!A1" display="12."/>
    <hyperlink ref="B26" location="'T12'!A1" display="Stimmensplitting (Direktstimme) bei der Landtagswahl 2024 nach dem Geschlecht der Wähler/-innen"/>
    <hyperlink ref="A27" location="'T13'!A1" display="13."/>
    <hyperlink ref="B27" location="'T13'!A1" display="Stimmensplitting (Direktstimme) bei der Landtagswahl 2024 nach dem Alter der Wähler/-innen"/>
    <hyperlink ref="A28" location="'T14'!A1" display="14."/>
    <hyperlink ref="B28" location="'T14'!A1" display="Stimmensplitting (Listenstimme) bei der Landtagswahl 2024 nach dem Geschlecht der Wähler/-innen"/>
    <hyperlink ref="A29" location="'T15'!A1" display="15."/>
    <hyperlink ref="B29" location="'T15'!A1" display="'T15'!A1"/>
  </hyperlinks>
  <pageMargins left="0.39370078740157483" right="0.39370078740157483" top="0.39370078740157483" bottom="0.59055118110236227" header="0.31496062992125984" footer="0.31496062992125984"/>
  <pageSetup paperSize="9" orientation="portrait" r:id="rId1"/>
  <headerFooter>
    <oddFooter>&amp;C&amp;6© Statistisches Landesamt des Freistaates Sachsen | B VII 1-6 – 4j/25</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zoomScaleNormal="100" workbookViewId="0"/>
  </sheetViews>
  <sheetFormatPr baseColWidth="10" defaultColWidth="14.6640625" defaultRowHeight="12.75" customHeight="1"/>
  <cols>
    <col min="1" max="1" width="23" style="150" customWidth="1"/>
    <col min="2" max="10" width="13.1640625" style="147" customWidth="1"/>
    <col min="11" max="16384" width="14.6640625" style="147"/>
  </cols>
  <sheetData>
    <row r="1" spans="1:18" s="9" customFormat="1" ht="11.25">
      <c r="A1" s="69" t="s">
        <v>9</v>
      </c>
    </row>
    <row r="2" spans="1:18" ht="20.100000000000001" customHeight="1">
      <c r="A2" s="32" t="s">
        <v>227</v>
      </c>
      <c r="B2" s="32"/>
      <c r="C2" s="32"/>
      <c r="D2" s="32"/>
      <c r="E2" s="32"/>
      <c r="F2" s="32"/>
      <c r="G2" s="32"/>
      <c r="H2" s="32"/>
      <c r="I2" s="32"/>
      <c r="J2" s="32"/>
      <c r="K2" s="155"/>
    </row>
    <row r="3" spans="1:18" ht="20.100000000000001" customHeight="1">
      <c r="A3" s="164" t="s">
        <v>228</v>
      </c>
      <c r="B3" s="32"/>
      <c r="C3" s="32"/>
      <c r="D3" s="32"/>
      <c r="E3" s="32"/>
      <c r="F3" s="32"/>
      <c r="G3" s="32"/>
      <c r="H3" s="32"/>
      <c r="I3" s="32"/>
      <c r="J3" s="32"/>
      <c r="K3" s="155"/>
    </row>
    <row r="4" spans="1:18" ht="15" customHeight="1">
      <c r="A4" s="165" t="s">
        <v>242</v>
      </c>
      <c r="B4" s="32"/>
      <c r="C4" s="32"/>
      <c r="D4" s="32"/>
      <c r="E4" s="32"/>
      <c r="F4" s="32"/>
      <c r="G4" s="32"/>
      <c r="H4" s="32"/>
      <c r="I4" s="32"/>
      <c r="J4" s="32"/>
      <c r="K4" s="155"/>
    </row>
    <row r="5" spans="1:18" ht="30" customHeight="1">
      <c r="A5" s="168" t="s">
        <v>231</v>
      </c>
      <c r="B5" s="169" t="s">
        <v>233</v>
      </c>
      <c r="C5" s="169" t="s">
        <v>236</v>
      </c>
      <c r="D5" s="169" t="s">
        <v>237</v>
      </c>
      <c r="E5" s="169" t="s">
        <v>263</v>
      </c>
      <c r="F5" s="169" t="s">
        <v>238</v>
      </c>
      <c r="G5" s="169" t="s">
        <v>239</v>
      </c>
      <c r="H5" s="169" t="s">
        <v>234</v>
      </c>
      <c r="I5" s="170" t="s">
        <v>235</v>
      </c>
    </row>
    <row r="6" spans="1:18" ht="20.100000000000001" customHeight="1">
      <c r="A6" s="198" t="s">
        <v>8</v>
      </c>
      <c r="B6" s="185">
        <v>92</v>
      </c>
      <c r="C6" s="156">
        <v>1</v>
      </c>
      <c r="D6" s="156">
        <v>3</v>
      </c>
      <c r="E6" s="156">
        <v>1</v>
      </c>
      <c r="F6" s="156">
        <v>0</v>
      </c>
      <c r="G6" s="156">
        <v>6</v>
      </c>
      <c r="H6" s="157">
        <v>8</v>
      </c>
      <c r="I6" s="157">
        <v>4</v>
      </c>
      <c r="J6" s="154"/>
    </row>
    <row r="7" spans="1:18" ht="11.25">
      <c r="A7" s="175" t="s">
        <v>4</v>
      </c>
      <c r="B7" s="156">
        <v>0</v>
      </c>
      <c r="C7" s="185">
        <v>64</v>
      </c>
      <c r="D7" s="156">
        <v>5</v>
      </c>
      <c r="E7" s="156">
        <v>5</v>
      </c>
      <c r="F7" s="156">
        <v>5</v>
      </c>
      <c r="G7" s="156">
        <v>2</v>
      </c>
      <c r="H7" s="157">
        <v>3</v>
      </c>
      <c r="I7" s="156">
        <v>2</v>
      </c>
    </row>
    <row r="8" spans="1:18" ht="11.25">
      <c r="A8" s="175" t="s">
        <v>3</v>
      </c>
      <c r="B8" s="158">
        <v>1</v>
      </c>
      <c r="C8" s="158">
        <v>6</v>
      </c>
      <c r="D8" s="159">
        <v>72</v>
      </c>
      <c r="E8" s="158">
        <v>2</v>
      </c>
      <c r="F8" s="158">
        <v>3</v>
      </c>
      <c r="G8" s="158">
        <v>2</v>
      </c>
      <c r="H8" s="160">
        <v>9</v>
      </c>
      <c r="I8" s="158">
        <v>3</v>
      </c>
    </row>
    <row r="9" spans="1:18" s="149" customFormat="1" ht="11.25">
      <c r="A9" s="199" t="s">
        <v>261</v>
      </c>
      <c r="B9" s="158">
        <v>0</v>
      </c>
      <c r="C9" s="158">
        <v>11</v>
      </c>
      <c r="D9" s="158">
        <v>4</v>
      </c>
      <c r="E9" s="159">
        <v>68</v>
      </c>
      <c r="F9" s="158">
        <v>10</v>
      </c>
      <c r="G9" s="158">
        <v>4</v>
      </c>
      <c r="H9" s="160">
        <v>4</v>
      </c>
      <c r="I9" s="158">
        <v>2</v>
      </c>
    </row>
    <row r="10" spans="1:18" ht="11.25">
      <c r="A10" s="199" t="s">
        <v>5</v>
      </c>
      <c r="B10" s="158">
        <v>0</v>
      </c>
      <c r="C10" s="158">
        <v>8</v>
      </c>
      <c r="D10" s="158">
        <v>4</v>
      </c>
      <c r="E10" s="158">
        <v>7</v>
      </c>
      <c r="F10" s="159">
        <v>75</v>
      </c>
      <c r="G10" s="158">
        <v>0</v>
      </c>
      <c r="H10" s="160">
        <v>2</v>
      </c>
      <c r="I10" s="158">
        <v>1</v>
      </c>
    </row>
    <row r="11" spans="1:18" ht="11.25">
      <c r="A11" s="166" t="s">
        <v>88</v>
      </c>
      <c r="B11" s="158">
        <v>4</v>
      </c>
      <c r="C11" s="158">
        <v>7</v>
      </c>
      <c r="D11" s="158">
        <v>5</v>
      </c>
      <c r="E11" s="158">
        <v>13</v>
      </c>
      <c r="F11" s="158">
        <v>2</v>
      </c>
      <c r="G11" s="159">
        <v>82</v>
      </c>
      <c r="H11" s="160">
        <v>19</v>
      </c>
      <c r="I11" s="158">
        <v>22</v>
      </c>
    </row>
    <row r="12" spans="1:18" ht="11.25">
      <c r="A12" s="166" t="s">
        <v>6</v>
      </c>
      <c r="B12" s="158">
        <v>2</v>
      </c>
      <c r="C12" s="158">
        <v>4</v>
      </c>
      <c r="D12" s="158">
        <v>7</v>
      </c>
      <c r="E12" s="158">
        <v>5</v>
      </c>
      <c r="F12" s="158">
        <v>5</v>
      </c>
      <c r="G12" s="158">
        <v>4</v>
      </c>
      <c r="H12" s="186">
        <v>56</v>
      </c>
      <c r="I12" s="158">
        <v>12</v>
      </c>
      <c r="K12" s="151"/>
      <c r="L12" s="151"/>
      <c r="M12" s="151"/>
      <c r="N12" s="151"/>
      <c r="O12" s="151"/>
      <c r="P12" s="151"/>
      <c r="Q12" s="151"/>
      <c r="R12" s="151"/>
    </row>
    <row r="13" spans="1:18" ht="11.25">
      <c r="A13" s="167" t="s">
        <v>232</v>
      </c>
      <c r="B13" s="158">
        <v>0</v>
      </c>
      <c r="C13" s="158">
        <v>0</v>
      </c>
      <c r="D13" s="158">
        <v>0</v>
      </c>
      <c r="E13" s="158">
        <v>0</v>
      </c>
      <c r="F13" s="158">
        <v>0</v>
      </c>
      <c r="G13" s="158">
        <v>0</v>
      </c>
      <c r="H13" s="160">
        <v>0</v>
      </c>
      <c r="I13" s="159">
        <v>55</v>
      </c>
    </row>
    <row r="14" spans="1:18" ht="19.899999999999999" customHeight="1">
      <c r="A14" s="164" t="s">
        <v>229</v>
      </c>
      <c r="B14" s="182"/>
      <c r="C14" s="182"/>
      <c r="D14" s="182"/>
      <c r="E14" s="182"/>
      <c r="F14" s="182"/>
      <c r="G14" s="182"/>
      <c r="H14" s="183"/>
      <c r="I14" s="182"/>
      <c r="J14" s="155"/>
    </row>
    <row r="15" spans="1:18" ht="15" customHeight="1">
      <c r="A15" s="165" t="s">
        <v>242</v>
      </c>
      <c r="B15" s="156"/>
      <c r="C15" s="156"/>
      <c r="D15" s="156"/>
      <c r="E15" s="156"/>
      <c r="F15" s="156"/>
      <c r="G15" s="156"/>
      <c r="H15" s="157"/>
      <c r="I15" s="156"/>
      <c r="J15" s="32"/>
      <c r="K15" s="155"/>
    </row>
    <row r="16" spans="1:18" ht="30" customHeight="1">
      <c r="A16" s="168" t="s">
        <v>231</v>
      </c>
      <c r="B16" s="169" t="s">
        <v>233</v>
      </c>
      <c r="C16" s="169" t="s">
        <v>236</v>
      </c>
      <c r="D16" s="169" t="s">
        <v>237</v>
      </c>
      <c r="E16" s="169" t="s">
        <v>263</v>
      </c>
      <c r="F16" s="169" t="s">
        <v>238</v>
      </c>
      <c r="G16" s="169" t="s">
        <v>239</v>
      </c>
      <c r="H16" s="169" t="s">
        <v>234</v>
      </c>
      <c r="I16" s="170" t="s">
        <v>235</v>
      </c>
    </row>
    <row r="17" spans="1:11" ht="20.100000000000001" customHeight="1">
      <c r="A17" s="198" t="s">
        <v>8</v>
      </c>
      <c r="B17" s="185">
        <v>93</v>
      </c>
      <c r="C17" s="156">
        <v>1</v>
      </c>
      <c r="D17" s="156">
        <v>4</v>
      </c>
      <c r="E17" s="156">
        <v>1</v>
      </c>
      <c r="F17" s="156">
        <v>0</v>
      </c>
      <c r="G17" s="156">
        <v>6</v>
      </c>
      <c r="H17" s="157">
        <v>9</v>
      </c>
      <c r="I17" s="157">
        <v>4</v>
      </c>
      <c r="J17" s="154"/>
    </row>
    <row r="18" spans="1:11" ht="11.25">
      <c r="A18" s="175" t="s">
        <v>4</v>
      </c>
      <c r="B18" s="156">
        <v>0</v>
      </c>
      <c r="C18" s="185">
        <v>66</v>
      </c>
      <c r="D18" s="156">
        <v>5</v>
      </c>
      <c r="E18" s="156">
        <v>5</v>
      </c>
      <c r="F18" s="156">
        <v>5</v>
      </c>
      <c r="G18" s="156">
        <v>2</v>
      </c>
      <c r="H18" s="157">
        <v>3</v>
      </c>
      <c r="I18" s="156">
        <v>2</v>
      </c>
    </row>
    <row r="19" spans="1:11" ht="11.25">
      <c r="A19" s="175" t="s">
        <v>3</v>
      </c>
      <c r="B19" s="158">
        <v>1</v>
      </c>
      <c r="C19" s="158">
        <v>5</v>
      </c>
      <c r="D19" s="159">
        <v>72</v>
      </c>
      <c r="E19" s="158">
        <v>2</v>
      </c>
      <c r="F19" s="158">
        <v>2</v>
      </c>
      <c r="G19" s="158">
        <v>2</v>
      </c>
      <c r="H19" s="160">
        <v>10</v>
      </c>
      <c r="I19" s="158">
        <v>3</v>
      </c>
    </row>
    <row r="20" spans="1:11" s="149" customFormat="1" ht="11.25">
      <c r="A20" s="199" t="s">
        <v>261</v>
      </c>
      <c r="B20" s="158">
        <v>0</v>
      </c>
      <c r="C20" s="158">
        <v>10</v>
      </c>
      <c r="D20" s="158">
        <v>3</v>
      </c>
      <c r="E20" s="159">
        <v>67</v>
      </c>
      <c r="F20" s="158">
        <v>9</v>
      </c>
      <c r="G20" s="158">
        <v>5</v>
      </c>
      <c r="H20" s="160">
        <v>4</v>
      </c>
      <c r="I20" s="158">
        <v>3</v>
      </c>
    </row>
    <row r="21" spans="1:11" ht="11.25">
      <c r="A21" s="199" t="s">
        <v>5</v>
      </c>
      <c r="B21" s="158">
        <v>0</v>
      </c>
      <c r="C21" s="158">
        <v>8</v>
      </c>
      <c r="D21" s="158">
        <v>4</v>
      </c>
      <c r="E21" s="158">
        <v>7</v>
      </c>
      <c r="F21" s="159">
        <v>78</v>
      </c>
      <c r="G21" s="158">
        <v>0</v>
      </c>
      <c r="H21" s="160">
        <v>2</v>
      </c>
      <c r="I21" s="158">
        <v>1</v>
      </c>
    </row>
    <row r="22" spans="1:11" ht="11.25">
      <c r="A22" s="166" t="s">
        <v>88</v>
      </c>
      <c r="B22" s="158">
        <v>3</v>
      </c>
      <c r="C22" s="158">
        <v>6</v>
      </c>
      <c r="D22" s="158">
        <v>4</v>
      </c>
      <c r="E22" s="158">
        <v>13</v>
      </c>
      <c r="F22" s="158">
        <v>1</v>
      </c>
      <c r="G22" s="159">
        <v>83</v>
      </c>
      <c r="H22" s="160">
        <v>15</v>
      </c>
      <c r="I22" s="158">
        <v>18</v>
      </c>
    </row>
    <row r="23" spans="1:11" ht="11.25">
      <c r="A23" s="166" t="s">
        <v>6</v>
      </c>
      <c r="B23" s="158">
        <v>1</v>
      </c>
      <c r="C23" s="158">
        <v>4</v>
      </c>
      <c r="D23" s="158">
        <v>7</v>
      </c>
      <c r="E23" s="158">
        <v>5</v>
      </c>
      <c r="F23" s="158">
        <v>4</v>
      </c>
      <c r="G23" s="158">
        <v>2</v>
      </c>
      <c r="H23" s="186">
        <v>59</v>
      </c>
      <c r="I23" s="158">
        <v>13</v>
      </c>
    </row>
    <row r="24" spans="1:11" ht="11.25">
      <c r="A24" s="167" t="s">
        <v>232</v>
      </c>
      <c r="B24" s="158">
        <v>0</v>
      </c>
      <c r="C24" s="158">
        <v>0</v>
      </c>
      <c r="D24" s="158">
        <v>0</v>
      </c>
      <c r="E24" s="158">
        <v>0</v>
      </c>
      <c r="F24" s="158">
        <v>0</v>
      </c>
      <c r="G24" s="158">
        <v>0</v>
      </c>
      <c r="H24" s="160">
        <v>0</v>
      </c>
      <c r="I24" s="159">
        <v>57</v>
      </c>
    </row>
    <row r="25" spans="1:11" ht="19.899999999999999" customHeight="1">
      <c r="A25" s="164" t="s">
        <v>230</v>
      </c>
      <c r="B25" s="182"/>
      <c r="C25" s="182"/>
      <c r="D25" s="182"/>
      <c r="E25" s="182"/>
      <c r="F25" s="182"/>
      <c r="G25" s="182"/>
      <c r="H25" s="183"/>
      <c r="I25" s="182"/>
      <c r="J25" s="155"/>
    </row>
    <row r="26" spans="1:11" ht="15" customHeight="1">
      <c r="A26" s="165" t="s">
        <v>242</v>
      </c>
      <c r="B26" s="156"/>
      <c r="C26" s="156"/>
      <c r="D26" s="156"/>
      <c r="E26" s="156"/>
      <c r="F26" s="156"/>
      <c r="G26" s="156"/>
      <c r="H26" s="157"/>
      <c r="I26" s="156"/>
      <c r="J26" s="32"/>
      <c r="K26" s="155"/>
    </row>
    <row r="27" spans="1:11" ht="30" customHeight="1">
      <c r="A27" s="168" t="s">
        <v>231</v>
      </c>
      <c r="B27" s="169" t="s">
        <v>233</v>
      </c>
      <c r="C27" s="169" t="s">
        <v>236</v>
      </c>
      <c r="D27" s="169" t="s">
        <v>237</v>
      </c>
      <c r="E27" s="169" t="s">
        <v>263</v>
      </c>
      <c r="F27" s="169" t="s">
        <v>238</v>
      </c>
      <c r="G27" s="169" t="s">
        <v>239</v>
      </c>
      <c r="H27" s="169" t="s">
        <v>234</v>
      </c>
      <c r="I27" s="170" t="s">
        <v>235</v>
      </c>
    </row>
    <row r="28" spans="1:11" ht="20.100000000000001" customHeight="1">
      <c r="A28" s="198" t="s">
        <v>8</v>
      </c>
      <c r="B28" s="185">
        <v>90</v>
      </c>
      <c r="C28" s="156">
        <v>1</v>
      </c>
      <c r="D28" s="156">
        <v>3</v>
      </c>
      <c r="E28" s="156">
        <v>1</v>
      </c>
      <c r="F28" s="156">
        <v>0</v>
      </c>
      <c r="G28" s="156">
        <v>6</v>
      </c>
      <c r="H28" s="157">
        <v>6</v>
      </c>
      <c r="I28" s="157">
        <v>4</v>
      </c>
      <c r="J28" s="154"/>
    </row>
    <row r="29" spans="1:11" ht="11.25">
      <c r="A29" s="175" t="s">
        <v>4</v>
      </c>
      <c r="B29" s="156">
        <v>0</v>
      </c>
      <c r="C29" s="185">
        <v>62</v>
      </c>
      <c r="D29" s="156">
        <v>5</v>
      </c>
      <c r="E29" s="156">
        <v>5</v>
      </c>
      <c r="F29" s="156">
        <v>6</v>
      </c>
      <c r="G29" s="156">
        <v>2</v>
      </c>
      <c r="H29" s="157">
        <v>4</v>
      </c>
      <c r="I29" s="156">
        <v>2</v>
      </c>
    </row>
    <row r="30" spans="1:11" ht="11.25">
      <c r="A30" s="175" t="s">
        <v>3</v>
      </c>
      <c r="B30" s="158">
        <v>1</v>
      </c>
      <c r="C30" s="158">
        <v>6</v>
      </c>
      <c r="D30" s="159">
        <v>71</v>
      </c>
      <c r="E30" s="158">
        <v>2</v>
      </c>
      <c r="F30" s="158">
        <v>3</v>
      </c>
      <c r="G30" s="158">
        <v>2</v>
      </c>
      <c r="H30" s="160">
        <v>8</v>
      </c>
      <c r="I30" s="158">
        <v>3</v>
      </c>
    </row>
    <row r="31" spans="1:11" s="149" customFormat="1" ht="11.25">
      <c r="A31" s="199" t="s">
        <v>261</v>
      </c>
      <c r="B31" s="158">
        <v>0</v>
      </c>
      <c r="C31" s="158">
        <v>11</v>
      </c>
      <c r="D31" s="158">
        <v>4</v>
      </c>
      <c r="E31" s="159">
        <v>68</v>
      </c>
      <c r="F31" s="158">
        <v>12</v>
      </c>
      <c r="G31" s="158">
        <v>3</v>
      </c>
      <c r="H31" s="160">
        <v>4</v>
      </c>
      <c r="I31" s="158">
        <v>1</v>
      </c>
    </row>
    <row r="32" spans="1:11" ht="11.25">
      <c r="A32" s="199" t="s">
        <v>5</v>
      </c>
      <c r="B32" s="158">
        <v>0</v>
      </c>
      <c r="C32" s="158">
        <v>8</v>
      </c>
      <c r="D32" s="158">
        <v>4</v>
      </c>
      <c r="E32" s="158">
        <v>7</v>
      </c>
      <c r="F32" s="159">
        <v>73</v>
      </c>
      <c r="G32" s="158">
        <v>0</v>
      </c>
      <c r="H32" s="160">
        <v>2</v>
      </c>
      <c r="I32" s="158">
        <v>1</v>
      </c>
    </row>
    <row r="33" spans="1:9" ht="11.25">
      <c r="A33" s="166" t="s">
        <v>88</v>
      </c>
      <c r="B33" s="158">
        <v>5</v>
      </c>
      <c r="C33" s="158">
        <v>8</v>
      </c>
      <c r="D33" s="158">
        <v>7</v>
      </c>
      <c r="E33" s="158">
        <v>13</v>
      </c>
      <c r="F33" s="158">
        <v>2</v>
      </c>
      <c r="G33" s="159">
        <v>81</v>
      </c>
      <c r="H33" s="160">
        <v>22</v>
      </c>
      <c r="I33" s="158">
        <v>24</v>
      </c>
    </row>
    <row r="34" spans="1:9" ht="11.25">
      <c r="A34" s="166" t="s">
        <v>6</v>
      </c>
      <c r="B34" s="158">
        <v>2</v>
      </c>
      <c r="C34" s="158">
        <v>4</v>
      </c>
      <c r="D34" s="158">
        <v>6</v>
      </c>
      <c r="E34" s="158">
        <v>5</v>
      </c>
      <c r="F34" s="158">
        <v>5</v>
      </c>
      <c r="G34" s="158">
        <v>5</v>
      </c>
      <c r="H34" s="186">
        <v>54</v>
      </c>
      <c r="I34" s="158">
        <v>11</v>
      </c>
    </row>
    <row r="35" spans="1:9" ht="11.25">
      <c r="A35" s="167" t="s">
        <v>232</v>
      </c>
      <c r="B35" s="158">
        <v>0</v>
      </c>
      <c r="C35" s="158">
        <v>0</v>
      </c>
      <c r="D35" s="158">
        <v>0</v>
      </c>
      <c r="E35" s="158">
        <v>0</v>
      </c>
      <c r="F35" s="158">
        <v>0</v>
      </c>
      <c r="G35" s="158">
        <v>0</v>
      </c>
      <c r="H35" s="160">
        <v>0</v>
      </c>
      <c r="I35" s="159">
        <v>53</v>
      </c>
    </row>
  </sheetData>
  <hyperlinks>
    <hyperlink ref="A1" location="Inhalt!A1" display="Inhalt"/>
  </hyperlinks>
  <pageMargins left="0.39370078740157483" right="0.39370078740157483" top="0.39370078740157483" bottom="0.59055118110236227" header="0.31496062992125984" footer="0.31496062992125984"/>
  <pageSetup paperSize="9" firstPageNumber="35" orientation="landscape" r:id="rId1"/>
  <headerFooter>
    <oddFooter>&amp;C&amp;6© Statistisches Landesamt des Freistaates Sachsen | B VII 1-6 – 4j/25</oddFooter>
  </headerFooter>
  <tableParts count="3">
    <tablePart r:id="rId2"/>
    <tablePart r:id="rId3"/>
    <tablePart r:id="rId4"/>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zoomScaleNormal="100" workbookViewId="0"/>
  </sheetViews>
  <sheetFormatPr baseColWidth="10" defaultColWidth="14.6640625" defaultRowHeight="12.75" customHeight="1"/>
  <cols>
    <col min="1" max="1" width="14.6640625" style="147"/>
    <col min="2" max="2" width="19.6640625" style="150" customWidth="1"/>
    <col min="3" max="11" width="13.33203125" style="147" customWidth="1"/>
    <col min="12" max="16384" width="14.6640625" style="147"/>
  </cols>
  <sheetData>
    <row r="1" spans="1:12" s="9" customFormat="1" ht="11.25">
      <c r="A1" s="69" t="s">
        <v>9</v>
      </c>
    </row>
    <row r="2" spans="1:12" ht="20.100000000000001" customHeight="1">
      <c r="A2" s="148" t="s">
        <v>241</v>
      </c>
      <c r="B2" s="147"/>
      <c r="C2" s="172"/>
      <c r="D2" s="172"/>
      <c r="E2" s="172"/>
      <c r="F2" s="172"/>
      <c r="G2" s="172"/>
      <c r="H2" s="172"/>
      <c r="I2" s="172"/>
      <c r="J2" s="172"/>
      <c r="K2" s="172"/>
      <c r="L2" s="155"/>
    </row>
    <row r="3" spans="1:12" ht="15" customHeight="1">
      <c r="A3" s="165" t="s">
        <v>242</v>
      </c>
      <c r="B3" s="147"/>
    </row>
    <row r="4" spans="1:12" ht="30" customHeight="1">
      <c r="A4" s="176" t="s">
        <v>231</v>
      </c>
      <c r="B4" s="177" t="s">
        <v>38</v>
      </c>
      <c r="C4" s="178" t="s">
        <v>233</v>
      </c>
      <c r="D4" s="169" t="s">
        <v>236</v>
      </c>
      <c r="E4" s="169" t="s">
        <v>237</v>
      </c>
      <c r="F4" s="169" t="s">
        <v>263</v>
      </c>
      <c r="G4" s="169" t="s">
        <v>238</v>
      </c>
      <c r="H4" s="169" t="s">
        <v>239</v>
      </c>
      <c r="I4" s="169" t="s">
        <v>243</v>
      </c>
      <c r="J4" s="170" t="s">
        <v>235</v>
      </c>
    </row>
    <row r="5" spans="1:12" ht="20.100000000000001" customHeight="1">
      <c r="A5" s="171" t="s">
        <v>8</v>
      </c>
      <c r="B5" s="175" t="s">
        <v>64</v>
      </c>
      <c r="C5" s="184">
        <v>92</v>
      </c>
      <c r="D5" s="157">
        <v>1</v>
      </c>
      <c r="E5" s="157">
        <v>6</v>
      </c>
      <c r="F5" s="157">
        <v>1</v>
      </c>
      <c r="G5" s="157">
        <v>0</v>
      </c>
      <c r="H5" s="157">
        <v>6</v>
      </c>
      <c r="I5" s="157">
        <v>8</v>
      </c>
      <c r="J5" s="157">
        <v>0</v>
      </c>
    </row>
    <row r="6" spans="1:12" ht="12.75" customHeight="1">
      <c r="A6" s="171" t="s">
        <v>8</v>
      </c>
      <c r="B6" s="175" t="s">
        <v>125</v>
      </c>
      <c r="C6" s="184">
        <v>91</v>
      </c>
      <c r="D6" s="157">
        <v>3</v>
      </c>
      <c r="E6" s="157">
        <v>6</v>
      </c>
      <c r="F6" s="157">
        <v>0</v>
      </c>
      <c r="G6" s="157">
        <v>0</v>
      </c>
      <c r="H6" s="157">
        <v>7</v>
      </c>
      <c r="I6" s="157">
        <v>7</v>
      </c>
      <c r="J6" s="157">
        <v>0</v>
      </c>
    </row>
    <row r="7" spans="1:12" ht="12.75" customHeight="1">
      <c r="A7" s="171" t="s">
        <v>8</v>
      </c>
      <c r="B7" s="175" t="s">
        <v>126</v>
      </c>
      <c r="C7" s="184">
        <v>93</v>
      </c>
      <c r="D7" s="157">
        <v>1</v>
      </c>
      <c r="E7" s="157">
        <v>5</v>
      </c>
      <c r="F7" s="157">
        <v>0</v>
      </c>
      <c r="G7" s="157">
        <v>0</v>
      </c>
      <c r="H7" s="157">
        <v>9</v>
      </c>
      <c r="I7" s="157">
        <v>8</v>
      </c>
      <c r="J7" s="157">
        <v>2</v>
      </c>
    </row>
    <row r="8" spans="1:12" ht="12.75" customHeight="1">
      <c r="A8" s="171" t="s">
        <v>8</v>
      </c>
      <c r="B8" s="175" t="s">
        <v>63</v>
      </c>
      <c r="C8" s="184">
        <v>93</v>
      </c>
      <c r="D8" s="157">
        <v>1</v>
      </c>
      <c r="E8" s="157">
        <v>4</v>
      </c>
      <c r="F8" s="157">
        <v>1</v>
      </c>
      <c r="G8" s="157">
        <v>0</v>
      </c>
      <c r="H8" s="157">
        <v>7</v>
      </c>
      <c r="I8" s="157">
        <v>10</v>
      </c>
      <c r="J8" s="157">
        <v>5</v>
      </c>
    </row>
    <row r="9" spans="1:12" ht="12.75" customHeight="1">
      <c r="A9" s="171" t="s">
        <v>8</v>
      </c>
      <c r="B9" s="175" t="s">
        <v>46</v>
      </c>
      <c r="C9" s="184">
        <v>92</v>
      </c>
      <c r="D9" s="157">
        <v>2</v>
      </c>
      <c r="E9" s="157">
        <v>3</v>
      </c>
      <c r="F9" s="157">
        <v>1</v>
      </c>
      <c r="G9" s="157">
        <v>0</v>
      </c>
      <c r="H9" s="157">
        <v>6</v>
      </c>
      <c r="I9" s="157">
        <v>7</v>
      </c>
      <c r="J9" s="157">
        <v>6</v>
      </c>
    </row>
    <row r="10" spans="1:12" ht="12.75" customHeight="1">
      <c r="A10" s="171" t="s">
        <v>8</v>
      </c>
      <c r="B10" s="175" t="s">
        <v>47</v>
      </c>
      <c r="C10" s="184">
        <v>88</v>
      </c>
      <c r="D10" s="157">
        <v>1</v>
      </c>
      <c r="E10" s="157">
        <v>2</v>
      </c>
      <c r="F10" s="157">
        <v>1</v>
      </c>
      <c r="G10" s="157">
        <v>0</v>
      </c>
      <c r="H10" s="157">
        <v>4</v>
      </c>
      <c r="I10" s="157">
        <v>5</v>
      </c>
      <c r="J10" s="157">
        <v>4</v>
      </c>
    </row>
    <row r="11" spans="1:12" s="152" customFormat="1" ht="20.100000000000001" customHeight="1">
      <c r="A11" s="173" t="s">
        <v>4</v>
      </c>
      <c r="B11" s="175" t="s">
        <v>64</v>
      </c>
      <c r="C11" s="161">
        <v>0</v>
      </c>
      <c r="D11" s="162">
        <v>34</v>
      </c>
      <c r="E11" s="161">
        <v>8</v>
      </c>
      <c r="F11" s="161">
        <v>3</v>
      </c>
      <c r="G11" s="161">
        <v>6</v>
      </c>
      <c r="H11" s="161">
        <v>3</v>
      </c>
      <c r="I11" s="161">
        <v>4</v>
      </c>
      <c r="J11" s="161">
        <v>0</v>
      </c>
    </row>
    <row r="12" spans="1:12" s="152" customFormat="1" ht="12.75" customHeight="1">
      <c r="A12" s="173" t="s">
        <v>4</v>
      </c>
      <c r="B12" s="175" t="s">
        <v>125</v>
      </c>
      <c r="C12" s="161">
        <v>0</v>
      </c>
      <c r="D12" s="162">
        <v>39</v>
      </c>
      <c r="E12" s="161">
        <v>6</v>
      </c>
      <c r="F12" s="161">
        <v>3</v>
      </c>
      <c r="G12" s="161">
        <v>3</v>
      </c>
      <c r="H12" s="161">
        <v>0</v>
      </c>
      <c r="I12" s="161">
        <v>2</v>
      </c>
      <c r="J12" s="161">
        <v>0</v>
      </c>
    </row>
    <row r="13" spans="1:12" s="152" customFormat="1" ht="12.75" customHeight="1">
      <c r="A13" s="173" t="s">
        <v>4</v>
      </c>
      <c r="B13" s="175" t="s">
        <v>126</v>
      </c>
      <c r="C13" s="161">
        <v>0</v>
      </c>
      <c r="D13" s="162">
        <v>53</v>
      </c>
      <c r="E13" s="161">
        <v>4</v>
      </c>
      <c r="F13" s="161">
        <v>5</v>
      </c>
      <c r="G13" s="161">
        <v>4</v>
      </c>
      <c r="H13" s="161">
        <v>2</v>
      </c>
      <c r="I13" s="161">
        <v>2</v>
      </c>
      <c r="J13" s="161">
        <v>4</v>
      </c>
    </row>
    <row r="14" spans="1:12" s="152" customFormat="1" ht="12.75" customHeight="1">
      <c r="A14" s="173" t="s">
        <v>4</v>
      </c>
      <c r="B14" s="175" t="s">
        <v>63</v>
      </c>
      <c r="C14" s="161">
        <v>0</v>
      </c>
      <c r="D14" s="162">
        <v>61</v>
      </c>
      <c r="E14" s="161">
        <v>5</v>
      </c>
      <c r="F14" s="161">
        <v>5</v>
      </c>
      <c r="G14" s="161">
        <v>5</v>
      </c>
      <c r="H14" s="161">
        <v>1</v>
      </c>
      <c r="I14" s="161">
        <v>2</v>
      </c>
      <c r="J14" s="161">
        <v>2</v>
      </c>
    </row>
    <row r="15" spans="1:12" s="152" customFormat="1" ht="12.75" customHeight="1">
      <c r="A15" s="173" t="s">
        <v>4</v>
      </c>
      <c r="B15" s="175" t="s">
        <v>46</v>
      </c>
      <c r="C15" s="161">
        <v>0</v>
      </c>
      <c r="D15" s="162">
        <v>68</v>
      </c>
      <c r="E15" s="161">
        <v>4</v>
      </c>
      <c r="F15" s="161">
        <v>6</v>
      </c>
      <c r="G15" s="161">
        <v>7</v>
      </c>
      <c r="H15" s="161">
        <v>2</v>
      </c>
      <c r="I15" s="161">
        <v>3</v>
      </c>
      <c r="J15" s="161">
        <v>2</v>
      </c>
    </row>
    <row r="16" spans="1:12" s="152" customFormat="1" ht="12.75" customHeight="1">
      <c r="A16" s="173" t="s">
        <v>4</v>
      </c>
      <c r="B16" s="175" t="s">
        <v>47</v>
      </c>
      <c r="C16" s="161">
        <v>0</v>
      </c>
      <c r="D16" s="162">
        <v>73</v>
      </c>
      <c r="E16" s="161">
        <v>5</v>
      </c>
      <c r="F16" s="161">
        <v>6</v>
      </c>
      <c r="G16" s="161">
        <v>9</v>
      </c>
      <c r="H16" s="161">
        <v>2</v>
      </c>
      <c r="I16" s="161">
        <v>5</v>
      </c>
      <c r="J16" s="161">
        <v>2</v>
      </c>
    </row>
    <row r="17" spans="1:10" s="152" customFormat="1" ht="20.100000000000001" customHeight="1">
      <c r="A17" s="200" t="s">
        <v>3</v>
      </c>
      <c r="B17" s="175" t="s">
        <v>64</v>
      </c>
      <c r="C17" s="161">
        <v>1</v>
      </c>
      <c r="D17" s="161">
        <v>3</v>
      </c>
      <c r="E17" s="162">
        <v>39</v>
      </c>
      <c r="F17" s="161">
        <v>1</v>
      </c>
      <c r="G17" s="161">
        <v>1</v>
      </c>
      <c r="H17" s="161">
        <v>1</v>
      </c>
      <c r="I17" s="161">
        <v>3</v>
      </c>
      <c r="J17" s="161">
        <v>0</v>
      </c>
    </row>
    <row r="18" spans="1:10" s="152" customFormat="1" ht="12.75" customHeight="1">
      <c r="A18" s="200" t="s">
        <v>3</v>
      </c>
      <c r="B18" s="175" t="s">
        <v>125</v>
      </c>
      <c r="C18" s="161">
        <v>1</v>
      </c>
      <c r="D18" s="161">
        <v>4</v>
      </c>
      <c r="E18" s="162">
        <v>49</v>
      </c>
      <c r="F18" s="161">
        <v>1</v>
      </c>
      <c r="G18" s="161">
        <v>2</v>
      </c>
      <c r="H18" s="161">
        <v>0</v>
      </c>
      <c r="I18" s="161">
        <v>7</v>
      </c>
      <c r="J18" s="161">
        <v>0</v>
      </c>
    </row>
    <row r="19" spans="1:10" s="152" customFormat="1" ht="12.75" customHeight="1">
      <c r="A19" s="200" t="s">
        <v>3</v>
      </c>
      <c r="B19" s="175" t="s">
        <v>126</v>
      </c>
      <c r="C19" s="161">
        <v>1</v>
      </c>
      <c r="D19" s="161">
        <v>5</v>
      </c>
      <c r="E19" s="162">
        <v>66</v>
      </c>
      <c r="F19" s="161">
        <v>2</v>
      </c>
      <c r="G19" s="161">
        <v>2</v>
      </c>
      <c r="H19" s="161">
        <v>2</v>
      </c>
      <c r="I19" s="161">
        <v>7</v>
      </c>
      <c r="J19" s="161">
        <v>2</v>
      </c>
    </row>
    <row r="20" spans="1:10" s="152" customFormat="1" ht="12.75" customHeight="1">
      <c r="A20" s="200" t="s">
        <v>3</v>
      </c>
      <c r="B20" s="175" t="s">
        <v>63</v>
      </c>
      <c r="C20" s="161">
        <v>1</v>
      </c>
      <c r="D20" s="161">
        <v>6</v>
      </c>
      <c r="E20" s="162">
        <v>69</v>
      </c>
      <c r="F20" s="161">
        <v>3</v>
      </c>
      <c r="G20" s="161">
        <v>3</v>
      </c>
      <c r="H20" s="161">
        <v>2</v>
      </c>
      <c r="I20" s="161">
        <v>9</v>
      </c>
      <c r="J20" s="161">
        <v>1</v>
      </c>
    </row>
    <row r="21" spans="1:10" s="152" customFormat="1" ht="12.75" customHeight="1">
      <c r="A21" s="200" t="s">
        <v>3</v>
      </c>
      <c r="B21" s="175" t="s">
        <v>46</v>
      </c>
      <c r="C21" s="161">
        <v>2</v>
      </c>
      <c r="D21" s="161">
        <v>6</v>
      </c>
      <c r="E21" s="162">
        <v>76</v>
      </c>
      <c r="F21" s="161">
        <v>2</v>
      </c>
      <c r="G21" s="161">
        <v>4</v>
      </c>
      <c r="H21" s="161">
        <v>2</v>
      </c>
      <c r="I21" s="161">
        <v>9</v>
      </c>
      <c r="J21" s="161">
        <v>1</v>
      </c>
    </row>
    <row r="22" spans="1:10" s="152" customFormat="1" ht="12.75" customHeight="1">
      <c r="A22" s="200" t="s">
        <v>3</v>
      </c>
      <c r="B22" s="175" t="s">
        <v>47</v>
      </c>
      <c r="C22" s="161">
        <v>2</v>
      </c>
      <c r="D22" s="161">
        <v>6</v>
      </c>
      <c r="E22" s="162">
        <v>80</v>
      </c>
      <c r="F22" s="161">
        <v>3</v>
      </c>
      <c r="G22" s="161">
        <v>4</v>
      </c>
      <c r="H22" s="161">
        <v>3</v>
      </c>
      <c r="I22" s="161">
        <v>12</v>
      </c>
      <c r="J22" s="161">
        <v>6</v>
      </c>
    </row>
    <row r="23" spans="1:10" s="152" customFormat="1" ht="20.100000000000001" customHeight="1">
      <c r="A23" s="207" t="s">
        <v>261</v>
      </c>
      <c r="B23" s="175" t="s">
        <v>64</v>
      </c>
      <c r="C23" s="161">
        <v>0</v>
      </c>
      <c r="D23" s="161">
        <v>38</v>
      </c>
      <c r="E23" s="161">
        <v>12</v>
      </c>
      <c r="F23" s="162">
        <v>79</v>
      </c>
      <c r="G23" s="161">
        <v>26</v>
      </c>
      <c r="H23" s="161">
        <v>13</v>
      </c>
      <c r="I23" s="161">
        <v>9</v>
      </c>
      <c r="J23" s="161">
        <v>4</v>
      </c>
    </row>
    <row r="24" spans="1:10" s="152" customFormat="1" ht="12.75" customHeight="1">
      <c r="A24" s="207" t="s">
        <v>261</v>
      </c>
      <c r="B24" s="175" t="s">
        <v>125</v>
      </c>
      <c r="C24" s="161">
        <v>0</v>
      </c>
      <c r="D24" s="161">
        <v>19</v>
      </c>
      <c r="E24" s="161">
        <v>8</v>
      </c>
      <c r="F24" s="162">
        <v>74</v>
      </c>
      <c r="G24" s="161">
        <v>15</v>
      </c>
      <c r="H24" s="161">
        <v>2</v>
      </c>
      <c r="I24" s="161">
        <v>5</v>
      </c>
      <c r="J24" s="161">
        <v>2</v>
      </c>
    </row>
    <row r="25" spans="1:10" s="152" customFormat="1" ht="12.75" customHeight="1">
      <c r="A25" s="207" t="s">
        <v>261</v>
      </c>
      <c r="B25" s="175" t="s">
        <v>126</v>
      </c>
      <c r="C25" s="161">
        <v>0</v>
      </c>
      <c r="D25" s="161">
        <v>11</v>
      </c>
      <c r="E25" s="161">
        <v>4</v>
      </c>
      <c r="F25" s="162">
        <v>64</v>
      </c>
      <c r="G25" s="161">
        <v>9</v>
      </c>
      <c r="H25" s="161">
        <v>1</v>
      </c>
      <c r="I25" s="161">
        <v>3</v>
      </c>
      <c r="J25" s="161">
        <v>2</v>
      </c>
    </row>
    <row r="26" spans="1:10" s="152" customFormat="1" ht="12.75" customHeight="1">
      <c r="A26" s="207" t="s">
        <v>261</v>
      </c>
      <c r="B26" s="175" t="s">
        <v>63</v>
      </c>
      <c r="C26" s="161">
        <v>0</v>
      </c>
      <c r="D26" s="161">
        <v>9</v>
      </c>
      <c r="E26" s="161">
        <v>4</v>
      </c>
      <c r="F26" s="162">
        <v>63</v>
      </c>
      <c r="G26" s="161">
        <v>7</v>
      </c>
      <c r="H26" s="161">
        <v>3</v>
      </c>
      <c r="I26" s="161">
        <v>4</v>
      </c>
      <c r="J26" s="161">
        <v>3</v>
      </c>
    </row>
    <row r="27" spans="1:10" s="152" customFormat="1" ht="12.75" customHeight="1">
      <c r="A27" s="207" t="s">
        <v>261</v>
      </c>
      <c r="B27" s="175" t="s">
        <v>46</v>
      </c>
      <c r="C27" s="161">
        <v>0</v>
      </c>
      <c r="D27" s="161">
        <v>8</v>
      </c>
      <c r="E27" s="161">
        <v>3</v>
      </c>
      <c r="F27" s="162">
        <v>63</v>
      </c>
      <c r="G27" s="161">
        <v>8</v>
      </c>
      <c r="H27" s="161">
        <v>5</v>
      </c>
      <c r="I27" s="161">
        <v>2</v>
      </c>
      <c r="J27" s="161">
        <v>1</v>
      </c>
    </row>
    <row r="28" spans="1:10" s="152" customFormat="1" ht="12.75" customHeight="1">
      <c r="A28" s="207" t="s">
        <v>261</v>
      </c>
      <c r="B28" s="175" t="s">
        <v>47</v>
      </c>
      <c r="C28" s="161">
        <v>1</v>
      </c>
      <c r="D28" s="161">
        <v>7</v>
      </c>
      <c r="E28" s="161">
        <v>3</v>
      </c>
      <c r="F28" s="162">
        <v>67</v>
      </c>
      <c r="G28" s="161">
        <v>8</v>
      </c>
      <c r="H28" s="161">
        <v>4</v>
      </c>
      <c r="I28" s="161">
        <v>3</v>
      </c>
      <c r="J28" s="161">
        <v>2</v>
      </c>
    </row>
    <row r="29" spans="1:10" s="152" customFormat="1" ht="20.100000000000001" customHeight="1">
      <c r="A29" s="200" t="s">
        <v>5</v>
      </c>
      <c r="B29" s="175" t="s">
        <v>64</v>
      </c>
      <c r="C29" s="161">
        <v>0</v>
      </c>
      <c r="D29" s="161">
        <v>11</v>
      </c>
      <c r="E29" s="161">
        <v>11</v>
      </c>
      <c r="F29" s="161">
        <v>6</v>
      </c>
      <c r="G29" s="162">
        <v>60</v>
      </c>
      <c r="H29" s="161">
        <v>0</v>
      </c>
      <c r="I29" s="161">
        <v>4</v>
      </c>
      <c r="J29" s="161">
        <v>0</v>
      </c>
    </row>
    <row r="30" spans="1:10" s="152" customFormat="1" ht="12.75" customHeight="1">
      <c r="A30" s="200" t="s">
        <v>5</v>
      </c>
      <c r="B30" s="175" t="s">
        <v>125</v>
      </c>
      <c r="C30" s="161">
        <v>0</v>
      </c>
      <c r="D30" s="161">
        <v>20</v>
      </c>
      <c r="E30" s="161">
        <v>10</v>
      </c>
      <c r="F30" s="161">
        <v>12</v>
      </c>
      <c r="G30" s="162">
        <v>72</v>
      </c>
      <c r="H30" s="161">
        <v>1</v>
      </c>
      <c r="I30" s="161">
        <v>3</v>
      </c>
      <c r="J30" s="161">
        <v>0</v>
      </c>
    </row>
    <row r="31" spans="1:10" s="152" customFormat="1" ht="12.75" customHeight="1">
      <c r="A31" s="200" t="s">
        <v>5</v>
      </c>
      <c r="B31" s="175" t="s">
        <v>126</v>
      </c>
      <c r="C31" s="161">
        <v>0</v>
      </c>
      <c r="D31" s="161">
        <v>16</v>
      </c>
      <c r="E31" s="161">
        <v>7</v>
      </c>
      <c r="F31" s="161">
        <v>13</v>
      </c>
      <c r="G31" s="162">
        <v>80</v>
      </c>
      <c r="H31" s="161">
        <v>0</v>
      </c>
      <c r="I31" s="161">
        <v>2</v>
      </c>
      <c r="J31" s="161">
        <v>1</v>
      </c>
    </row>
    <row r="32" spans="1:10" s="152" customFormat="1" ht="12.75" customHeight="1">
      <c r="A32" s="200" t="s">
        <v>5</v>
      </c>
      <c r="B32" s="175" t="s">
        <v>63</v>
      </c>
      <c r="C32" s="161">
        <v>0</v>
      </c>
      <c r="D32" s="161">
        <v>12</v>
      </c>
      <c r="E32" s="161">
        <v>6</v>
      </c>
      <c r="F32" s="161">
        <v>9</v>
      </c>
      <c r="G32" s="162">
        <v>78</v>
      </c>
      <c r="H32" s="161">
        <v>1</v>
      </c>
      <c r="I32" s="161">
        <v>2</v>
      </c>
      <c r="J32" s="161">
        <v>2</v>
      </c>
    </row>
    <row r="33" spans="1:10" s="152" customFormat="1" ht="12.75" customHeight="1">
      <c r="A33" s="200" t="s">
        <v>5</v>
      </c>
      <c r="B33" s="175" t="s">
        <v>46</v>
      </c>
      <c r="C33" s="161">
        <v>0</v>
      </c>
      <c r="D33" s="161">
        <v>4</v>
      </c>
      <c r="E33" s="161">
        <v>3</v>
      </c>
      <c r="F33" s="161">
        <v>4</v>
      </c>
      <c r="G33" s="162">
        <v>77</v>
      </c>
      <c r="H33" s="161">
        <v>0</v>
      </c>
      <c r="I33" s="161">
        <v>1</v>
      </c>
      <c r="J33" s="161">
        <v>0</v>
      </c>
    </row>
    <row r="34" spans="1:10" s="152" customFormat="1" ht="12.75" customHeight="1">
      <c r="A34" s="200" t="s">
        <v>5</v>
      </c>
      <c r="B34" s="175" t="s">
        <v>47</v>
      </c>
      <c r="C34" s="161">
        <v>0</v>
      </c>
      <c r="D34" s="161">
        <v>3</v>
      </c>
      <c r="E34" s="161">
        <v>1</v>
      </c>
      <c r="F34" s="161">
        <v>1</v>
      </c>
      <c r="G34" s="162">
        <v>73</v>
      </c>
      <c r="H34" s="161">
        <v>0</v>
      </c>
      <c r="I34" s="161">
        <v>1</v>
      </c>
      <c r="J34" s="161">
        <v>1</v>
      </c>
    </row>
    <row r="35" spans="1:10" s="152" customFormat="1" ht="20.100000000000001" customHeight="1">
      <c r="A35" s="173" t="s">
        <v>88</v>
      </c>
      <c r="B35" s="175" t="s">
        <v>64</v>
      </c>
      <c r="C35" s="161">
        <v>3</v>
      </c>
      <c r="D35" s="161">
        <v>6</v>
      </c>
      <c r="E35" s="161">
        <v>10</v>
      </c>
      <c r="F35" s="161">
        <v>5</v>
      </c>
      <c r="G35" s="161">
        <v>1</v>
      </c>
      <c r="H35" s="162">
        <v>70</v>
      </c>
      <c r="I35" s="161">
        <v>14</v>
      </c>
      <c r="J35" s="161">
        <v>11</v>
      </c>
    </row>
    <row r="36" spans="1:10" s="152" customFormat="1" ht="12.75" customHeight="1">
      <c r="A36" s="173" t="s">
        <v>88</v>
      </c>
      <c r="B36" s="175" t="s">
        <v>125</v>
      </c>
      <c r="C36" s="161">
        <v>4</v>
      </c>
      <c r="D36" s="161">
        <v>7</v>
      </c>
      <c r="E36" s="161">
        <v>8</v>
      </c>
      <c r="F36" s="161">
        <v>4</v>
      </c>
      <c r="G36" s="161">
        <v>2</v>
      </c>
      <c r="H36" s="162">
        <v>81</v>
      </c>
      <c r="I36" s="161">
        <v>16</v>
      </c>
      <c r="J36" s="161">
        <v>19</v>
      </c>
    </row>
    <row r="37" spans="1:10" s="152" customFormat="1" ht="12.75" customHeight="1">
      <c r="A37" s="173" t="s">
        <v>88</v>
      </c>
      <c r="B37" s="175" t="s">
        <v>126</v>
      </c>
      <c r="C37" s="161">
        <v>3</v>
      </c>
      <c r="D37" s="161">
        <v>7</v>
      </c>
      <c r="E37" s="161">
        <v>6</v>
      </c>
      <c r="F37" s="161">
        <v>9</v>
      </c>
      <c r="G37" s="161">
        <v>1</v>
      </c>
      <c r="H37" s="162">
        <v>79</v>
      </c>
      <c r="I37" s="161">
        <v>18</v>
      </c>
      <c r="J37" s="161">
        <v>24</v>
      </c>
    </row>
    <row r="38" spans="1:10" s="152" customFormat="1" ht="12.75" customHeight="1">
      <c r="A38" s="173" t="s">
        <v>88</v>
      </c>
      <c r="B38" s="175" t="s">
        <v>63</v>
      </c>
      <c r="C38" s="161">
        <v>4</v>
      </c>
      <c r="D38" s="161">
        <v>6</v>
      </c>
      <c r="E38" s="161">
        <v>6</v>
      </c>
      <c r="F38" s="161">
        <v>13</v>
      </c>
      <c r="G38" s="161">
        <v>2</v>
      </c>
      <c r="H38" s="162">
        <v>81</v>
      </c>
      <c r="I38" s="161">
        <v>18</v>
      </c>
      <c r="J38" s="161">
        <v>18</v>
      </c>
    </row>
    <row r="39" spans="1:10" s="152" customFormat="1" ht="12.75" customHeight="1">
      <c r="A39" s="173" t="s">
        <v>88</v>
      </c>
      <c r="B39" s="175" t="s">
        <v>46</v>
      </c>
      <c r="C39" s="161">
        <v>5</v>
      </c>
      <c r="D39" s="161">
        <v>9</v>
      </c>
      <c r="E39" s="161">
        <v>6</v>
      </c>
      <c r="F39" s="161">
        <v>20</v>
      </c>
      <c r="G39" s="161">
        <v>3</v>
      </c>
      <c r="H39" s="162">
        <v>83</v>
      </c>
      <c r="I39" s="161">
        <v>19</v>
      </c>
      <c r="J39" s="161">
        <v>24</v>
      </c>
    </row>
    <row r="40" spans="1:10" s="152" customFormat="1" ht="12.75" customHeight="1">
      <c r="A40" s="173" t="s">
        <v>88</v>
      </c>
      <c r="B40" s="175" t="s">
        <v>47</v>
      </c>
      <c r="C40" s="161">
        <v>7</v>
      </c>
      <c r="D40" s="161">
        <v>7</v>
      </c>
      <c r="E40" s="161">
        <v>4</v>
      </c>
      <c r="F40" s="161">
        <v>20</v>
      </c>
      <c r="G40" s="161">
        <v>3</v>
      </c>
      <c r="H40" s="162">
        <v>84</v>
      </c>
      <c r="I40" s="161">
        <v>23</v>
      </c>
      <c r="J40" s="161">
        <v>23</v>
      </c>
    </row>
    <row r="41" spans="1:10" s="152" customFormat="1" ht="20.100000000000001" customHeight="1">
      <c r="A41" s="173" t="s">
        <v>6</v>
      </c>
      <c r="B41" s="175" t="s">
        <v>64</v>
      </c>
      <c r="C41" s="161">
        <v>3</v>
      </c>
      <c r="D41" s="161">
        <v>6</v>
      </c>
      <c r="E41" s="161">
        <v>14</v>
      </c>
      <c r="F41" s="161">
        <v>6</v>
      </c>
      <c r="G41" s="161">
        <v>6</v>
      </c>
      <c r="H41" s="161">
        <v>7</v>
      </c>
      <c r="I41" s="162">
        <v>58</v>
      </c>
      <c r="J41" s="161">
        <v>20</v>
      </c>
    </row>
    <row r="42" spans="1:10" s="152" customFormat="1" ht="12.75" customHeight="1">
      <c r="A42" s="173" t="s">
        <v>6</v>
      </c>
      <c r="B42" s="175" t="s">
        <v>125</v>
      </c>
      <c r="C42" s="161">
        <v>3</v>
      </c>
      <c r="D42" s="161">
        <v>9</v>
      </c>
      <c r="E42" s="161">
        <v>14</v>
      </c>
      <c r="F42" s="161">
        <v>5</v>
      </c>
      <c r="G42" s="161">
        <v>7</v>
      </c>
      <c r="H42" s="161">
        <v>9</v>
      </c>
      <c r="I42" s="162">
        <v>60</v>
      </c>
      <c r="J42" s="161">
        <v>20</v>
      </c>
    </row>
    <row r="43" spans="1:10" s="152" customFormat="1" ht="12.75" customHeight="1">
      <c r="A43" s="173" t="s">
        <v>6</v>
      </c>
      <c r="B43" s="175" t="s">
        <v>126</v>
      </c>
      <c r="C43" s="161">
        <v>2</v>
      </c>
      <c r="D43" s="161">
        <v>7</v>
      </c>
      <c r="E43" s="161">
        <v>8</v>
      </c>
      <c r="F43" s="161">
        <v>7</v>
      </c>
      <c r="G43" s="161">
        <v>5</v>
      </c>
      <c r="H43" s="161">
        <v>6</v>
      </c>
      <c r="I43" s="162">
        <v>60</v>
      </c>
      <c r="J43" s="161">
        <v>14</v>
      </c>
    </row>
    <row r="44" spans="1:10" s="152" customFormat="1" ht="12.75" customHeight="1">
      <c r="A44" s="173" t="s">
        <v>6</v>
      </c>
      <c r="B44" s="175" t="s">
        <v>63</v>
      </c>
      <c r="C44" s="161">
        <v>2</v>
      </c>
      <c r="D44" s="161">
        <v>5</v>
      </c>
      <c r="E44" s="161">
        <v>8</v>
      </c>
      <c r="F44" s="161">
        <v>6</v>
      </c>
      <c r="G44" s="161">
        <v>5</v>
      </c>
      <c r="H44" s="161">
        <v>5</v>
      </c>
      <c r="I44" s="162">
        <v>55</v>
      </c>
      <c r="J44" s="161">
        <v>19</v>
      </c>
    </row>
    <row r="45" spans="1:10" s="152" customFormat="1" ht="12.75" customHeight="1">
      <c r="A45" s="173" t="s">
        <v>6</v>
      </c>
      <c r="B45" s="175" t="s">
        <v>46</v>
      </c>
      <c r="C45" s="161">
        <v>1</v>
      </c>
      <c r="D45" s="161">
        <v>3</v>
      </c>
      <c r="E45" s="161">
        <v>6</v>
      </c>
      <c r="F45" s="161">
        <v>4</v>
      </c>
      <c r="G45" s="161">
        <v>2</v>
      </c>
      <c r="H45" s="161">
        <v>2</v>
      </c>
      <c r="I45" s="162">
        <v>57</v>
      </c>
      <c r="J45" s="161">
        <v>11</v>
      </c>
    </row>
    <row r="46" spans="1:10" s="152" customFormat="1" ht="12.75" customHeight="1">
      <c r="A46" s="173" t="s">
        <v>6</v>
      </c>
      <c r="B46" s="175" t="s">
        <v>47</v>
      </c>
      <c r="C46" s="161">
        <v>2</v>
      </c>
      <c r="D46" s="161">
        <v>2</v>
      </c>
      <c r="E46" s="161">
        <v>5</v>
      </c>
      <c r="F46" s="161">
        <v>2</v>
      </c>
      <c r="G46" s="161">
        <v>3</v>
      </c>
      <c r="H46" s="161">
        <v>2</v>
      </c>
      <c r="I46" s="162">
        <v>51</v>
      </c>
      <c r="J46" s="161">
        <v>5</v>
      </c>
    </row>
    <row r="47" spans="1:10" s="152" customFormat="1" ht="30" customHeight="1">
      <c r="A47" s="174" t="s">
        <v>240</v>
      </c>
      <c r="B47" s="175" t="s">
        <v>64</v>
      </c>
      <c r="C47" s="161">
        <v>0</v>
      </c>
      <c r="D47" s="161">
        <v>0</v>
      </c>
      <c r="E47" s="161">
        <v>0</v>
      </c>
      <c r="F47" s="161">
        <v>0</v>
      </c>
      <c r="G47" s="161">
        <v>0</v>
      </c>
      <c r="H47" s="161">
        <v>0</v>
      </c>
      <c r="I47" s="161">
        <v>0</v>
      </c>
      <c r="J47" s="162">
        <v>65</v>
      </c>
    </row>
    <row r="48" spans="1:10" s="152" customFormat="1" ht="22.5">
      <c r="A48" s="174" t="s">
        <v>240</v>
      </c>
      <c r="B48" s="175" t="s">
        <v>125</v>
      </c>
      <c r="C48" s="161">
        <v>0</v>
      </c>
      <c r="D48" s="161">
        <v>0</v>
      </c>
      <c r="E48" s="161">
        <v>0</v>
      </c>
      <c r="F48" s="161">
        <v>0</v>
      </c>
      <c r="G48" s="161">
        <v>0</v>
      </c>
      <c r="H48" s="161">
        <v>0</v>
      </c>
      <c r="I48" s="161">
        <v>0</v>
      </c>
      <c r="J48" s="162">
        <v>59</v>
      </c>
    </row>
    <row r="49" spans="1:11" s="152" customFormat="1" ht="22.5">
      <c r="A49" s="174" t="s">
        <v>240</v>
      </c>
      <c r="B49" s="175" t="s">
        <v>126</v>
      </c>
      <c r="C49" s="161">
        <v>0</v>
      </c>
      <c r="D49" s="161">
        <v>0</v>
      </c>
      <c r="E49" s="161">
        <v>0</v>
      </c>
      <c r="F49" s="161">
        <v>0</v>
      </c>
      <c r="G49" s="161">
        <v>0</v>
      </c>
      <c r="H49" s="161">
        <v>0</v>
      </c>
      <c r="I49" s="161">
        <v>0</v>
      </c>
      <c r="J49" s="162">
        <v>51</v>
      </c>
    </row>
    <row r="50" spans="1:11" s="152" customFormat="1" ht="22.5">
      <c r="A50" s="174" t="s">
        <v>240</v>
      </c>
      <c r="B50" s="175" t="s">
        <v>63</v>
      </c>
      <c r="C50" s="161">
        <v>0</v>
      </c>
      <c r="D50" s="161">
        <v>0</v>
      </c>
      <c r="E50" s="161">
        <v>0</v>
      </c>
      <c r="F50" s="161">
        <v>0</v>
      </c>
      <c r="G50" s="161">
        <v>0</v>
      </c>
      <c r="H50" s="161">
        <v>0</v>
      </c>
      <c r="I50" s="161">
        <v>0</v>
      </c>
      <c r="J50" s="162">
        <v>52</v>
      </c>
    </row>
    <row r="51" spans="1:11" s="152" customFormat="1" ht="22.5">
      <c r="A51" s="174" t="s">
        <v>240</v>
      </c>
      <c r="B51" s="175" t="s">
        <v>46</v>
      </c>
      <c r="C51" s="161">
        <v>0</v>
      </c>
      <c r="D51" s="161">
        <v>0</v>
      </c>
      <c r="E51" s="161">
        <v>0</v>
      </c>
      <c r="F51" s="161">
        <v>0</v>
      </c>
      <c r="G51" s="161">
        <v>0</v>
      </c>
      <c r="H51" s="161">
        <v>0</v>
      </c>
      <c r="I51" s="161">
        <v>0</v>
      </c>
      <c r="J51" s="162">
        <v>54</v>
      </c>
    </row>
    <row r="52" spans="1:11" s="152" customFormat="1" ht="22.5">
      <c r="A52" s="174" t="s">
        <v>240</v>
      </c>
      <c r="B52" s="175" t="s">
        <v>47</v>
      </c>
      <c r="C52" s="161">
        <v>0</v>
      </c>
      <c r="D52" s="161">
        <v>0</v>
      </c>
      <c r="E52" s="161">
        <v>0</v>
      </c>
      <c r="F52" s="161">
        <v>0</v>
      </c>
      <c r="G52" s="161">
        <v>0</v>
      </c>
      <c r="H52" s="161">
        <v>0</v>
      </c>
      <c r="I52" s="161">
        <v>0</v>
      </c>
      <c r="J52" s="162">
        <v>56</v>
      </c>
    </row>
    <row r="54" spans="1:11" ht="12.75" customHeight="1">
      <c r="C54" s="153"/>
      <c r="D54" s="153"/>
      <c r="E54" s="153"/>
      <c r="F54" s="153"/>
      <c r="G54" s="153"/>
      <c r="H54" s="153"/>
      <c r="I54" s="153"/>
      <c r="J54" s="153"/>
      <c r="K54" s="153"/>
    </row>
    <row r="55" spans="1:11" ht="12.75" customHeight="1">
      <c r="C55" s="153"/>
      <c r="D55" s="153"/>
      <c r="E55" s="153"/>
      <c r="F55" s="153"/>
      <c r="G55" s="153"/>
      <c r="H55" s="153"/>
      <c r="I55" s="153"/>
      <c r="J55" s="153"/>
      <c r="K55" s="153"/>
    </row>
    <row r="56" spans="1:11" ht="12.75" customHeight="1">
      <c r="C56" s="153"/>
      <c r="D56" s="153"/>
      <c r="E56" s="153"/>
      <c r="F56" s="153"/>
      <c r="G56" s="153"/>
      <c r="H56" s="153"/>
      <c r="I56" s="153"/>
      <c r="J56" s="153"/>
      <c r="K56" s="153"/>
    </row>
    <row r="57" spans="1:11" ht="12.75" customHeight="1">
      <c r="C57" s="153"/>
      <c r="D57" s="153"/>
      <c r="E57" s="153"/>
      <c r="F57" s="153"/>
      <c r="G57" s="153"/>
      <c r="H57" s="153"/>
      <c r="I57" s="153"/>
      <c r="J57" s="153"/>
      <c r="K57" s="153"/>
    </row>
    <row r="58" spans="1:11" ht="12.75" customHeight="1">
      <c r="C58" s="153"/>
      <c r="D58" s="153"/>
      <c r="E58" s="153"/>
      <c r="F58" s="153"/>
      <c r="G58" s="153"/>
      <c r="H58" s="153"/>
      <c r="I58" s="153"/>
      <c r="J58" s="153"/>
      <c r="K58" s="153"/>
    </row>
    <row r="59" spans="1:11" ht="12.75" customHeight="1">
      <c r="C59" s="153"/>
      <c r="D59" s="153"/>
      <c r="E59" s="153"/>
      <c r="F59" s="153"/>
      <c r="G59" s="153"/>
      <c r="H59" s="153"/>
      <c r="I59" s="153"/>
      <c r="J59" s="153"/>
      <c r="K59" s="153"/>
    </row>
    <row r="60" spans="1:11" ht="12.75" customHeight="1">
      <c r="C60" s="153"/>
      <c r="D60" s="153"/>
      <c r="E60" s="153"/>
      <c r="F60" s="153"/>
      <c r="G60" s="153"/>
      <c r="H60" s="153"/>
      <c r="I60" s="153"/>
      <c r="J60" s="153"/>
      <c r="K60" s="153"/>
    </row>
  </sheetData>
  <hyperlinks>
    <hyperlink ref="A1" location="Inhalt!A1" display="Inhalt"/>
  </hyperlinks>
  <pageMargins left="0.39370078740157483" right="0.39370078740157483" top="0.39370078740157483" bottom="0.59055118110236227" header="0.31496062992125984" footer="0.31496062992125984"/>
  <pageSetup paperSize="8" firstPageNumber="36" orientation="portrait" r:id="rId1"/>
  <headerFooter>
    <oddFooter>&amp;C&amp;6© Statistisches Landesamt des Freistaates Sachsen | B VII 1-6 – 4j/25</oddFooter>
  </headerFooter>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zoomScaleNormal="100" workbookViewId="0"/>
  </sheetViews>
  <sheetFormatPr baseColWidth="10" defaultColWidth="14.6640625" defaultRowHeight="12.75" customHeight="1"/>
  <cols>
    <col min="1" max="1" width="28" style="150" customWidth="1"/>
    <col min="2" max="10" width="13.6640625" style="147" customWidth="1"/>
    <col min="11" max="16384" width="14.6640625" style="147"/>
  </cols>
  <sheetData>
    <row r="1" spans="1:11" s="9" customFormat="1" ht="11.25">
      <c r="A1" s="69" t="s">
        <v>9</v>
      </c>
    </row>
    <row r="2" spans="1:11" ht="20.100000000000001" customHeight="1">
      <c r="A2" s="148" t="s">
        <v>244</v>
      </c>
      <c r="B2" s="148"/>
      <c r="C2" s="148"/>
      <c r="D2" s="148"/>
      <c r="E2" s="148"/>
      <c r="F2" s="148"/>
      <c r="G2" s="148"/>
      <c r="H2" s="148"/>
      <c r="I2" s="148"/>
      <c r="J2" s="148"/>
      <c r="K2" s="155"/>
    </row>
    <row r="3" spans="1:11" ht="20.100000000000001" customHeight="1">
      <c r="A3" s="148" t="s">
        <v>245</v>
      </c>
      <c r="B3" s="148"/>
      <c r="C3" s="148"/>
      <c r="D3" s="148"/>
      <c r="E3" s="148"/>
      <c r="F3" s="148"/>
      <c r="G3" s="148"/>
      <c r="H3" s="148"/>
      <c r="I3" s="148"/>
      <c r="J3" s="148"/>
      <c r="K3" s="155"/>
    </row>
    <row r="4" spans="1:11" ht="15" customHeight="1">
      <c r="A4" s="201" t="s">
        <v>248</v>
      </c>
    </row>
    <row r="5" spans="1:11" ht="30" customHeight="1">
      <c r="A5" s="176" t="s">
        <v>250</v>
      </c>
      <c r="B5" s="169" t="s">
        <v>251</v>
      </c>
      <c r="C5" s="169" t="s">
        <v>252</v>
      </c>
      <c r="D5" s="169" t="s">
        <v>253</v>
      </c>
      <c r="E5" s="169" t="s">
        <v>264</v>
      </c>
      <c r="F5" s="169" t="s">
        <v>254</v>
      </c>
      <c r="G5" s="169" t="s">
        <v>255</v>
      </c>
      <c r="H5" s="169" t="s">
        <v>256</v>
      </c>
      <c r="I5" s="170" t="s">
        <v>240</v>
      </c>
    </row>
    <row r="6" spans="1:11" ht="21" customHeight="1">
      <c r="A6" s="198" t="s">
        <v>8</v>
      </c>
      <c r="B6" s="185">
        <v>95</v>
      </c>
      <c r="C6" s="156">
        <v>1</v>
      </c>
      <c r="D6" s="156">
        <v>3</v>
      </c>
      <c r="E6" s="156">
        <v>1</v>
      </c>
      <c r="F6" s="156">
        <v>0</v>
      </c>
      <c r="G6" s="156">
        <v>18</v>
      </c>
      <c r="H6" s="157">
        <v>9</v>
      </c>
      <c r="I6" s="156">
        <v>5</v>
      </c>
      <c r="J6" s="156"/>
    </row>
    <row r="7" spans="1:11" ht="11.25">
      <c r="A7" s="175" t="s">
        <v>4</v>
      </c>
      <c r="B7" s="156">
        <v>0</v>
      </c>
      <c r="C7" s="185">
        <v>72</v>
      </c>
      <c r="D7" s="156">
        <v>3</v>
      </c>
      <c r="E7" s="156">
        <v>9</v>
      </c>
      <c r="F7" s="156">
        <v>11</v>
      </c>
      <c r="G7" s="156">
        <v>8</v>
      </c>
      <c r="H7" s="157">
        <v>5</v>
      </c>
      <c r="I7" s="156">
        <v>3</v>
      </c>
      <c r="J7" s="154"/>
    </row>
    <row r="8" spans="1:11" ht="11.25">
      <c r="A8" s="175" t="s">
        <v>3</v>
      </c>
      <c r="B8" s="158">
        <v>2</v>
      </c>
      <c r="C8" s="158">
        <v>14</v>
      </c>
      <c r="D8" s="159">
        <v>89</v>
      </c>
      <c r="E8" s="158">
        <v>8</v>
      </c>
      <c r="F8" s="158">
        <v>15</v>
      </c>
      <c r="G8" s="158">
        <v>15</v>
      </c>
      <c r="H8" s="160">
        <v>22</v>
      </c>
      <c r="I8" s="158">
        <v>8</v>
      </c>
    </row>
    <row r="9" spans="1:11" s="149" customFormat="1" ht="11.25">
      <c r="A9" s="199" t="s">
        <v>261</v>
      </c>
      <c r="B9" s="158">
        <v>0</v>
      </c>
      <c r="C9" s="158">
        <v>7</v>
      </c>
      <c r="D9" s="158">
        <v>1</v>
      </c>
      <c r="E9" s="159">
        <v>74</v>
      </c>
      <c r="F9" s="158">
        <v>13</v>
      </c>
      <c r="G9" s="158">
        <v>17</v>
      </c>
      <c r="H9" s="160">
        <v>8</v>
      </c>
      <c r="I9" s="158">
        <v>1</v>
      </c>
    </row>
    <row r="10" spans="1:11" ht="11.25">
      <c r="A10" s="199" t="s">
        <v>5</v>
      </c>
      <c r="B10" s="158">
        <v>0</v>
      </c>
      <c r="C10" s="158">
        <v>3</v>
      </c>
      <c r="D10" s="158">
        <v>1</v>
      </c>
      <c r="E10" s="158">
        <v>5</v>
      </c>
      <c r="F10" s="159">
        <v>58</v>
      </c>
      <c r="G10" s="158">
        <v>1</v>
      </c>
      <c r="H10" s="160">
        <v>3</v>
      </c>
      <c r="I10" s="158">
        <v>0</v>
      </c>
    </row>
    <row r="11" spans="1:11" ht="11.25">
      <c r="A11" s="166" t="s">
        <v>88</v>
      </c>
      <c r="B11" s="158">
        <v>0</v>
      </c>
      <c r="C11" s="158">
        <v>1</v>
      </c>
      <c r="D11" s="158">
        <v>0</v>
      </c>
      <c r="E11" s="158">
        <v>1</v>
      </c>
      <c r="F11" s="158">
        <v>0</v>
      </c>
      <c r="G11" s="159">
        <v>24</v>
      </c>
      <c r="H11" s="160">
        <v>1</v>
      </c>
      <c r="I11" s="158">
        <v>0</v>
      </c>
    </row>
    <row r="12" spans="1:11" ht="11.25">
      <c r="A12" s="166" t="s">
        <v>6</v>
      </c>
      <c r="B12" s="158">
        <v>1</v>
      </c>
      <c r="C12" s="158">
        <v>3</v>
      </c>
      <c r="D12" s="158">
        <v>3</v>
      </c>
      <c r="E12" s="158">
        <v>2</v>
      </c>
      <c r="F12" s="158">
        <v>2</v>
      </c>
      <c r="G12" s="158">
        <v>14</v>
      </c>
      <c r="H12" s="186">
        <v>50</v>
      </c>
      <c r="I12" s="158">
        <v>2</v>
      </c>
    </row>
    <row r="13" spans="1:11" ht="11.25">
      <c r="A13" s="175" t="s">
        <v>249</v>
      </c>
      <c r="B13" s="216">
        <v>0</v>
      </c>
      <c r="C13" s="216">
        <v>0</v>
      </c>
      <c r="D13" s="216">
        <v>0</v>
      </c>
      <c r="E13" s="216">
        <v>0</v>
      </c>
      <c r="F13" s="216">
        <v>0</v>
      </c>
      <c r="G13" s="216">
        <v>2</v>
      </c>
      <c r="H13" s="217">
        <v>1</v>
      </c>
      <c r="I13" s="218">
        <v>80</v>
      </c>
    </row>
    <row r="14" spans="1:11" ht="19.899999999999999" customHeight="1">
      <c r="A14" s="148" t="s">
        <v>246</v>
      </c>
      <c r="B14" s="182"/>
      <c r="C14" s="182"/>
      <c r="D14" s="182"/>
      <c r="E14" s="182"/>
      <c r="F14" s="182"/>
      <c r="G14" s="182"/>
      <c r="H14" s="183"/>
      <c r="I14" s="182"/>
      <c r="J14" s="155"/>
    </row>
    <row r="15" spans="1:11" ht="15" customHeight="1">
      <c r="A15" s="201" t="s">
        <v>248</v>
      </c>
    </row>
    <row r="16" spans="1:11" ht="30" customHeight="1">
      <c r="A16" s="176" t="s">
        <v>250</v>
      </c>
      <c r="B16" s="169" t="s">
        <v>251</v>
      </c>
      <c r="C16" s="169" t="s">
        <v>252</v>
      </c>
      <c r="D16" s="169" t="s">
        <v>253</v>
      </c>
      <c r="E16" s="169" t="s">
        <v>264</v>
      </c>
      <c r="F16" s="169" t="s">
        <v>254</v>
      </c>
      <c r="G16" s="169" t="s">
        <v>255</v>
      </c>
      <c r="H16" s="169" t="s">
        <v>256</v>
      </c>
      <c r="I16" s="170" t="s">
        <v>240</v>
      </c>
    </row>
    <row r="17" spans="1:10" ht="21" customHeight="1">
      <c r="A17" s="198" t="s">
        <v>8</v>
      </c>
      <c r="B17" s="185">
        <v>96</v>
      </c>
      <c r="C17" s="156">
        <v>1</v>
      </c>
      <c r="D17" s="156">
        <v>3</v>
      </c>
      <c r="E17" s="156">
        <v>1</v>
      </c>
      <c r="F17" s="156">
        <v>0</v>
      </c>
      <c r="G17" s="156">
        <v>20</v>
      </c>
      <c r="H17" s="157">
        <v>9</v>
      </c>
      <c r="I17" s="156">
        <v>4</v>
      </c>
      <c r="J17" s="156"/>
    </row>
    <row r="18" spans="1:10" ht="11.25">
      <c r="A18" s="175" t="s">
        <v>4</v>
      </c>
      <c r="B18" s="156">
        <v>0</v>
      </c>
      <c r="C18" s="185">
        <v>72</v>
      </c>
      <c r="D18" s="156">
        <v>2</v>
      </c>
      <c r="E18" s="156">
        <v>8</v>
      </c>
      <c r="F18" s="156">
        <v>10</v>
      </c>
      <c r="G18" s="156">
        <v>7</v>
      </c>
      <c r="H18" s="157">
        <v>4</v>
      </c>
      <c r="I18" s="156">
        <v>3</v>
      </c>
      <c r="J18" s="154"/>
    </row>
    <row r="19" spans="1:10" ht="11.25">
      <c r="A19" s="175" t="s">
        <v>3</v>
      </c>
      <c r="B19" s="158">
        <v>2</v>
      </c>
      <c r="C19" s="158">
        <v>15</v>
      </c>
      <c r="D19" s="159">
        <v>90</v>
      </c>
      <c r="E19" s="158">
        <v>7</v>
      </c>
      <c r="F19" s="158">
        <v>16</v>
      </c>
      <c r="G19" s="158">
        <v>13</v>
      </c>
      <c r="H19" s="160">
        <v>24</v>
      </c>
      <c r="I19" s="158">
        <v>7</v>
      </c>
    </row>
    <row r="20" spans="1:10" s="149" customFormat="1" ht="11.25">
      <c r="A20" s="199" t="s">
        <v>261</v>
      </c>
      <c r="B20" s="158">
        <v>0</v>
      </c>
      <c r="C20" s="158">
        <v>7</v>
      </c>
      <c r="D20" s="158">
        <v>1</v>
      </c>
      <c r="E20" s="159">
        <v>75</v>
      </c>
      <c r="F20" s="158">
        <v>12</v>
      </c>
      <c r="G20" s="158">
        <v>19</v>
      </c>
      <c r="H20" s="160">
        <v>7</v>
      </c>
      <c r="I20" s="158">
        <v>0</v>
      </c>
    </row>
    <row r="21" spans="1:10" ht="11.25">
      <c r="A21" s="199" t="s">
        <v>5</v>
      </c>
      <c r="B21" s="158">
        <v>0</v>
      </c>
      <c r="C21" s="158">
        <v>3</v>
      </c>
      <c r="D21" s="158">
        <v>1</v>
      </c>
      <c r="E21" s="158">
        <v>5</v>
      </c>
      <c r="F21" s="159">
        <v>60</v>
      </c>
      <c r="G21" s="158">
        <v>1</v>
      </c>
      <c r="H21" s="160">
        <v>3</v>
      </c>
      <c r="I21" s="158">
        <v>0</v>
      </c>
    </row>
    <row r="22" spans="1:10" ht="11.25">
      <c r="A22" s="166" t="s">
        <v>88</v>
      </c>
      <c r="B22" s="158">
        <v>0</v>
      </c>
      <c r="C22" s="158">
        <v>0</v>
      </c>
      <c r="D22" s="158">
        <v>0</v>
      </c>
      <c r="E22" s="158">
        <v>1</v>
      </c>
      <c r="F22" s="158">
        <v>0</v>
      </c>
      <c r="G22" s="159">
        <v>25</v>
      </c>
      <c r="H22" s="160">
        <v>1</v>
      </c>
      <c r="I22" s="158">
        <v>0</v>
      </c>
    </row>
    <row r="23" spans="1:10" ht="11.25">
      <c r="A23" s="166" t="s">
        <v>6</v>
      </c>
      <c r="B23" s="158">
        <v>1</v>
      </c>
      <c r="C23" s="158">
        <v>2</v>
      </c>
      <c r="D23" s="158">
        <v>3</v>
      </c>
      <c r="E23" s="158">
        <v>2</v>
      </c>
      <c r="F23" s="158">
        <v>2</v>
      </c>
      <c r="G23" s="158">
        <v>12</v>
      </c>
      <c r="H23" s="186">
        <v>50</v>
      </c>
      <c r="I23" s="158">
        <v>2</v>
      </c>
    </row>
    <row r="24" spans="1:10" ht="11.25">
      <c r="A24" s="175" t="s">
        <v>249</v>
      </c>
      <c r="B24" s="158">
        <v>0</v>
      </c>
      <c r="C24" s="158">
        <v>0</v>
      </c>
      <c r="D24" s="158">
        <v>0</v>
      </c>
      <c r="E24" s="158">
        <v>0</v>
      </c>
      <c r="F24" s="158">
        <v>0</v>
      </c>
      <c r="G24" s="158">
        <v>2</v>
      </c>
      <c r="H24" s="160">
        <v>1</v>
      </c>
      <c r="I24" s="159">
        <v>82</v>
      </c>
    </row>
    <row r="25" spans="1:10" ht="19.899999999999999" customHeight="1">
      <c r="A25" s="148" t="s">
        <v>247</v>
      </c>
      <c r="B25" s="182"/>
      <c r="C25" s="182"/>
      <c r="D25" s="182"/>
      <c r="E25" s="182"/>
      <c r="F25" s="182"/>
      <c r="G25" s="182"/>
      <c r="H25" s="183"/>
      <c r="I25" s="182"/>
      <c r="J25" s="155"/>
    </row>
    <row r="26" spans="1:10" ht="15" customHeight="1">
      <c r="A26" s="201" t="s">
        <v>248</v>
      </c>
      <c r="B26" s="182"/>
      <c r="C26" s="182"/>
      <c r="D26" s="182"/>
      <c r="E26" s="182"/>
      <c r="F26" s="182"/>
      <c r="G26" s="182"/>
      <c r="H26" s="183"/>
      <c r="I26" s="182"/>
    </row>
    <row r="27" spans="1:10" ht="30" customHeight="1">
      <c r="A27" s="176" t="s">
        <v>250</v>
      </c>
      <c r="B27" s="169" t="s">
        <v>251</v>
      </c>
      <c r="C27" s="169" t="s">
        <v>252</v>
      </c>
      <c r="D27" s="169" t="s">
        <v>253</v>
      </c>
      <c r="E27" s="169" t="s">
        <v>264</v>
      </c>
      <c r="F27" s="169" t="s">
        <v>254</v>
      </c>
      <c r="G27" s="169" t="s">
        <v>255</v>
      </c>
      <c r="H27" s="169" t="s">
        <v>256</v>
      </c>
      <c r="I27" s="170" t="s">
        <v>240</v>
      </c>
    </row>
    <row r="28" spans="1:10" ht="21" customHeight="1">
      <c r="A28" s="198" t="s">
        <v>8</v>
      </c>
      <c r="B28" s="185">
        <v>95</v>
      </c>
      <c r="C28" s="156">
        <v>1</v>
      </c>
      <c r="D28" s="156">
        <v>2</v>
      </c>
      <c r="E28" s="156">
        <v>1</v>
      </c>
      <c r="F28" s="156">
        <v>0</v>
      </c>
      <c r="G28" s="156">
        <v>17</v>
      </c>
      <c r="H28" s="157">
        <v>10</v>
      </c>
      <c r="I28" s="156">
        <v>6</v>
      </c>
      <c r="J28" s="156"/>
    </row>
    <row r="29" spans="1:10" ht="11.25">
      <c r="A29" s="175" t="s">
        <v>4</v>
      </c>
      <c r="B29" s="156">
        <v>0</v>
      </c>
      <c r="C29" s="185">
        <v>72</v>
      </c>
      <c r="D29" s="156">
        <v>3</v>
      </c>
      <c r="E29" s="156">
        <v>10</v>
      </c>
      <c r="F29" s="156">
        <v>13</v>
      </c>
      <c r="G29" s="156">
        <v>8</v>
      </c>
      <c r="H29" s="157">
        <v>6</v>
      </c>
      <c r="I29" s="156">
        <v>4</v>
      </c>
      <c r="J29" s="154"/>
    </row>
    <row r="30" spans="1:10" ht="11.25">
      <c r="A30" s="175" t="s">
        <v>3</v>
      </c>
      <c r="B30" s="158">
        <v>2</v>
      </c>
      <c r="C30" s="158">
        <v>13</v>
      </c>
      <c r="D30" s="159">
        <v>89</v>
      </c>
      <c r="E30" s="158">
        <v>9</v>
      </c>
      <c r="F30" s="158">
        <v>15</v>
      </c>
      <c r="G30" s="158">
        <v>16</v>
      </c>
      <c r="H30" s="160">
        <v>20</v>
      </c>
      <c r="I30" s="158">
        <v>9</v>
      </c>
    </row>
    <row r="31" spans="1:10" s="149" customFormat="1" ht="11.25">
      <c r="A31" s="199" t="s">
        <v>261</v>
      </c>
      <c r="B31" s="158">
        <v>0</v>
      </c>
      <c r="C31" s="158">
        <v>7</v>
      </c>
      <c r="D31" s="158">
        <v>1</v>
      </c>
      <c r="E31" s="159">
        <v>73</v>
      </c>
      <c r="F31" s="158">
        <v>14</v>
      </c>
      <c r="G31" s="158">
        <v>16</v>
      </c>
      <c r="H31" s="160">
        <v>8</v>
      </c>
      <c r="I31" s="158">
        <v>1</v>
      </c>
    </row>
    <row r="32" spans="1:10" ht="11.25">
      <c r="A32" s="199" t="s">
        <v>5</v>
      </c>
      <c r="B32" s="158">
        <v>0</v>
      </c>
      <c r="C32" s="158">
        <v>3</v>
      </c>
      <c r="D32" s="158">
        <v>1</v>
      </c>
      <c r="E32" s="158">
        <v>5</v>
      </c>
      <c r="F32" s="159">
        <v>56</v>
      </c>
      <c r="G32" s="158">
        <v>1</v>
      </c>
      <c r="H32" s="160">
        <v>3</v>
      </c>
      <c r="I32" s="158">
        <v>0</v>
      </c>
    </row>
    <row r="33" spans="1:10" ht="11.25">
      <c r="A33" s="166" t="s">
        <v>88</v>
      </c>
      <c r="B33" s="158">
        <v>1</v>
      </c>
      <c r="C33" s="158">
        <v>1</v>
      </c>
      <c r="D33" s="158">
        <v>0</v>
      </c>
      <c r="E33" s="158">
        <v>1</v>
      </c>
      <c r="F33" s="158">
        <v>0</v>
      </c>
      <c r="G33" s="159">
        <v>24</v>
      </c>
      <c r="H33" s="160">
        <v>2</v>
      </c>
      <c r="I33" s="158">
        <v>0</v>
      </c>
    </row>
    <row r="34" spans="1:10" ht="11.25">
      <c r="A34" s="166" t="s">
        <v>6</v>
      </c>
      <c r="B34" s="158">
        <v>2</v>
      </c>
      <c r="C34" s="158">
        <v>3</v>
      </c>
      <c r="D34" s="158">
        <v>3</v>
      </c>
      <c r="E34" s="158">
        <v>2</v>
      </c>
      <c r="F34" s="158">
        <v>2</v>
      </c>
      <c r="G34" s="158">
        <v>16</v>
      </c>
      <c r="H34" s="186">
        <v>50</v>
      </c>
      <c r="I34" s="158">
        <v>2</v>
      </c>
    </row>
    <row r="35" spans="1:10" ht="11.25">
      <c r="A35" s="175" t="s">
        <v>249</v>
      </c>
      <c r="B35" s="158">
        <v>0</v>
      </c>
      <c r="C35" s="158">
        <v>0</v>
      </c>
      <c r="D35" s="158">
        <v>0</v>
      </c>
      <c r="E35" s="158">
        <v>0</v>
      </c>
      <c r="F35" s="158">
        <v>0</v>
      </c>
      <c r="G35" s="158">
        <v>2</v>
      </c>
      <c r="H35" s="160">
        <v>1</v>
      </c>
      <c r="I35" s="159">
        <v>79</v>
      </c>
    </row>
    <row r="36" spans="1:10" ht="12.75" customHeight="1">
      <c r="B36" s="151"/>
      <c r="C36" s="151"/>
      <c r="D36" s="151"/>
      <c r="E36" s="151"/>
      <c r="F36" s="151"/>
      <c r="G36" s="151"/>
      <c r="H36" s="151"/>
      <c r="I36" s="151"/>
      <c r="J36" s="151"/>
    </row>
  </sheetData>
  <hyperlinks>
    <hyperlink ref="A1" location="Inhalt!A1" display="Inhalt"/>
  </hyperlinks>
  <pageMargins left="0.39370078740157483" right="0.39370078740157483" top="0.39370078740157483" bottom="0.59055118110236227" header="0.31496062992125984" footer="0.31496062992125984"/>
  <pageSetup paperSize="9" firstPageNumber="37" orientation="landscape" r:id="rId1"/>
  <headerFooter>
    <oddFooter>&amp;C&amp;6© Statistisches Landesamt des Freistaates Sachsen | B VII 1-6 – 4j/25</oddFooter>
  </headerFooter>
  <tableParts count="3">
    <tablePart r:id="rId2"/>
    <tablePart r:id="rId3"/>
    <tablePart r:id="rId4"/>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showGridLines="0" zoomScaleNormal="100" workbookViewId="0"/>
  </sheetViews>
  <sheetFormatPr baseColWidth="10" defaultColWidth="14.6640625" defaultRowHeight="12.75" customHeight="1"/>
  <cols>
    <col min="1" max="1" width="14.6640625" style="147"/>
    <col min="2" max="2" width="19.6640625" style="150" customWidth="1"/>
    <col min="3" max="10" width="14.1640625" style="147" customWidth="1"/>
    <col min="11" max="11" width="12.5" style="147" bestFit="1" customWidth="1"/>
    <col min="12" max="16384" width="14.6640625" style="147"/>
  </cols>
  <sheetData>
    <row r="1" spans="1:12" s="9" customFormat="1" ht="11.25">
      <c r="A1" s="69" t="s">
        <v>9</v>
      </c>
    </row>
    <row r="2" spans="1:12" ht="20.100000000000001" customHeight="1">
      <c r="A2" s="148" t="s">
        <v>257</v>
      </c>
      <c r="B2" s="147"/>
      <c r="C2" s="148"/>
      <c r="D2" s="148"/>
      <c r="E2" s="148"/>
      <c r="F2" s="148"/>
      <c r="G2" s="148"/>
      <c r="H2" s="148"/>
      <c r="I2" s="148"/>
      <c r="J2" s="148"/>
      <c r="K2" s="148"/>
      <c r="L2" s="149"/>
    </row>
    <row r="3" spans="1:12" ht="15" customHeight="1">
      <c r="A3" s="201" t="s">
        <v>248</v>
      </c>
      <c r="B3" s="147"/>
    </row>
    <row r="4" spans="1:12" ht="30" customHeight="1">
      <c r="A4" s="176" t="s">
        <v>250</v>
      </c>
      <c r="B4" s="177" t="s">
        <v>38</v>
      </c>
      <c r="C4" s="179" t="s">
        <v>251</v>
      </c>
      <c r="D4" s="179" t="s">
        <v>252</v>
      </c>
      <c r="E4" s="179" t="s">
        <v>253</v>
      </c>
      <c r="F4" s="179" t="s">
        <v>264</v>
      </c>
      <c r="G4" s="179" t="s">
        <v>254</v>
      </c>
      <c r="H4" s="179" t="s">
        <v>255</v>
      </c>
      <c r="I4" s="179" t="s">
        <v>256</v>
      </c>
      <c r="J4" s="180" t="s">
        <v>240</v>
      </c>
    </row>
    <row r="5" spans="1:12" ht="20.100000000000001" customHeight="1">
      <c r="A5" s="171" t="s">
        <v>8</v>
      </c>
      <c r="B5" s="175" t="s">
        <v>64</v>
      </c>
      <c r="C5" s="184">
        <v>95</v>
      </c>
      <c r="D5" s="157">
        <v>1</v>
      </c>
      <c r="E5" s="157">
        <v>6</v>
      </c>
      <c r="F5" s="157">
        <v>1</v>
      </c>
      <c r="G5" s="157">
        <v>0</v>
      </c>
      <c r="H5" s="157">
        <v>17</v>
      </c>
      <c r="I5" s="157">
        <v>12</v>
      </c>
      <c r="J5" s="157">
        <v>4</v>
      </c>
      <c r="K5" s="154"/>
    </row>
    <row r="6" spans="1:12" ht="12.75" customHeight="1">
      <c r="A6" s="171" t="s">
        <v>8</v>
      </c>
      <c r="B6" s="175" t="s">
        <v>125</v>
      </c>
      <c r="C6" s="184">
        <v>95</v>
      </c>
      <c r="D6" s="157">
        <v>1</v>
      </c>
      <c r="E6" s="157">
        <v>3</v>
      </c>
      <c r="F6" s="157">
        <v>1</v>
      </c>
      <c r="G6" s="157">
        <v>0</v>
      </c>
      <c r="H6" s="157">
        <v>19</v>
      </c>
      <c r="I6" s="157">
        <v>11</v>
      </c>
      <c r="J6" s="157">
        <v>0</v>
      </c>
      <c r="K6" s="154"/>
    </row>
    <row r="7" spans="1:12" ht="12.75" customHeight="1">
      <c r="A7" s="171" t="s">
        <v>8</v>
      </c>
      <c r="B7" s="175" t="s">
        <v>126</v>
      </c>
      <c r="C7" s="184">
        <v>95</v>
      </c>
      <c r="D7" s="157">
        <v>2</v>
      </c>
      <c r="E7" s="157">
        <v>3</v>
      </c>
      <c r="F7" s="157">
        <v>1</v>
      </c>
      <c r="G7" s="157">
        <v>0</v>
      </c>
      <c r="H7" s="157">
        <v>16</v>
      </c>
      <c r="I7" s="157">
        <v>9</v>
      </c>
      <c r="J7" s="157">
        <v>2</v>
      </c>
      <c r="K7" s="154"/>
    </row>
    <row r="8" spans="1:12" ht="12.75" customHeight="1">
      <c r="A8" s="171" t="s">
        <v>8</v>
      </c>
      <c r="B8" s="175" t="s">
        <v>63</v>
      </c>
      <c r="C8" s="184">
        <v>95</v>
      </c>
      <c r="D8" s="157">
        <v>0</v>
      </c>
      <c r="E8" s="157">
        <v>3</v>
      </c>
      <c r="F8" s="157">
        <v>2</v>
      </c>
      <c r="G8" s="157">
        <v>1</v>
      </c>
      <c r="H8" s="157">
        <v>20</v>
      </c>
      <c r="I8" s="157">
        <v>10</v>
      </c>
      <c r="J8" s="157">
        <v>4</v>
      </c>
      <c r="K8" s="154"/>
    </row>
    <row r="9" spans="1:12" ht="12.75" customHeight="1">
      <c r="A9" s="171" t="s">
        <v>8</v>
      </c>
      <c r="B9" s="175" t="s">
        <v>46</v>
      </c>
      <c r="C9" s="184">
        <v>96</v>
      </c>
      <c r="D9" s="157">
        <v>1</v>
      </c>
      <c r="E9" s="157">
        <v>3</v>
      </c>
      <c r="F9" s="157">
        <v>2</v>
      </c>
      <c r="G9" s="157">
        <v>0</v>
      </c>
      <c r="H9" s="157">
        <v>20</v>
      </c>
      <c r="I9" s="157">
        <v>9</v>
      </c>
      <c r="J9" s="157">
        <v>6</v>
      </c>
      <c r="K9" s="154"/>
    </row>
    <row r="10" spans="1:12" ht="12.75" customHeight="1">
      <c r="A10" s="171" t="s">
        <v>8</v>
      </c>
      <c r="B10" s="175" t="s">
        <v>47</v>
      </c>
      <c r="C10" s="184">
        <v>95</v>
      </c>
      <c r="D10" s="157">
        <v>1</v>
      </c>
      <c r="E10" s="157">
        <v>2</v>
      </c>
      <c r="F10" s="157">
        <v>2</v>
      </c>
      <c r="G10" s="157">
        <v>0</v>
      </c>
      <c r="H10" s="157">
        <v>17</v>
      </c>
      <c r="I10" s="157">
        <v>8</v>
      </c>
      <c r="J10" s="157">
        <v>7</v>
      </c>
      <c r="K10" s="154"/>
    </row>
    <row r="11" spans="1:12" s="152" customFormat="1" ht="20.100000000000001" customHeight="1">
      <c r="A11" s="173" t="s">
        <v>4</v>
      </c>
      <c r="B11" s="175" t="s">
        <v>64</v>
      </c>
      <c r="C11" s="161">
        <v>0</v>
      </c>
      <c r="D11" s="162">
        <v>54</v>
      </c>
      <c r="E11" s="161">
        <v>4</v>
      </c>
      <c r="F11" s="161">
        <v>12</v>
      </c>
      <c r="G11" s="161">
        <v>12</v>
      </c>
      <c r="H11" s="161">
        <v>7</v>
      </c>
      <c r="I11" s="161">
        <v>5</v>
      </c>
      <c r="J11" s="161">
        <v>8</v>
      </c>
    </row>
    <row r="12" spans="1:12" s="152" customFormat="1" ht="12.75" customHeight="1">
      <c r="A12" s="173" t="s">
        <v>4</v>
      </c>
      <c r="B12" s="175" t="s">
        <v>125</v>
      </c>
      <c r="C12" s="161">
        <v>1</v>
      </c>
      <c r="D12" s="162">
        <v>59</v>
      </c>
      <c r="E12" s="161">
        <v>3</v>
      </c>
      <c r="F12" s="161">
        <v>6</v>
      </c>
      <c r="G12" s="161">
        <v>12</v>
      </c>
      <c r="H12" s="161">
        <v>7</v>
      </c>
      <c r="I12" s="161">
        <v>6</v>
      </c>
      <c r="J12" s="161">
        <v>3</v>
      </c>
    </row>
    <row r="13" spans="1:12" s="152" customFormat="1" ht="12.75" customHeight="1">
      <c r="A13" s="173" t="s">
        <v>4</v>
      </c>
      <c r="B13" s="175" t="s">
        <v>126</v>
      </c>
      <c r="C13" s="161">
        <v>0</v>
      </c>
      <c r="D13" s="162">
        <v>65</v>
      </c>
      <c r="E13" s="161">
        <v>2</v>
      </c>
      <c r="F13" s="161">
        <v>7</v>
      </c>
      <c r="G13" s="161">
        <v>11</v>
      </c>
      <c r="H13" s="161">
        <v>6</v>
      </c>
      <c r="I13" s="161">
        <v>6</v>
      </c>
      <c r="J13" s="161">
        <v>0</v>
      </c>
    </row>
    <row r="14" spans="1:12" s="152" customFormat="1" ht="12.75" customHeight="1">
      <c r="A14" s="173" t="s">
        <v>4</v>
      </c>
      <c r="B14" s="175" t="s">
        <v>63</v>
      </c>
      <c r="C14" s="161">
        <v>0</v>
      </c>
      <c r="D14" s="162">
        <v>67</v>
      </c>
      <c r="E14" s="161">
        <v>2</v>
      </c>
      <c r="F14" s="161">
        <v>8</v>
      </c>
      <c r="G14" s="161">
        <v>11</v>
      </c>
      <c r="H14" s="161">
        <v>5</v>
      </c>
      <c r="I14" s="161">
        <v>4</v>
      </c>
      <c r="J14" s="161">
        <v>1</v>
      </c>
    </row>
    <row r="15" spans="1:12" s="152" customFormat="1" ht="12.75" customHeight="1">
      <c r="A15" s="173" t="s">
        <v>4</v>
      </c>
      <c r="B15" s="175" t="s">
        <v>46</v>
      </c>
      <c r="C15" s="161">
        <v>0</v>
      </c>
      <c r="D15" s="162">
        <v>73</v>
      </c>
      <c r="E15" s="161">
        <v>3</v>
      </c>
      <c r="F15" s="161">
        <v>9</v>
      </c>
      <c r="G15" s="161">
        <v>8</v>
      </c>
      <c r="H15" s="161">
        <v>8</v>
      </c>
      <c r="I15" s="161">
        <v>4</v>
      </c>
      <c r="J15" s="161">
        <v>1</v>
      </c>
    </row>
    <row r="16" spans="1:12" s="152" customFormat="1" ht="12.75" customHeight="1">
      <c r="A16" s="173" t="s">
        <v>4</v>
      </c>
      <c r="B16" s="175" t="s">
        <v>47</v>
      </c>
      <c r="C16" s="161">
        <v>0</v>
      </c>
      <c r="D16" s="162">
        <v>78</v>
      </c>
      <c r="E16" s="161">
        <v>3</v>
      </c>
      <c r="F16" s="161">
        <v>11</v>
      </c>
      <c r="G16" s="161">
        <v>15</v>
      </c>
      <c r="H16" s="161">
        <v>10</v>
      </c>
      <c r="I16" s="161">
        <v>5</v>
      </c>
      <c r="J16" s="161">
        <v>6</v>
      </c>
    </row>
    <row r="17" spans="1:10" s="152" customFormat="1" ht="20.100000000000001" customHeight="1">
      <c r="A17" s="200" t="s">
        <v>3</v>
      </c>
      <c r="B17" s="175" t="s">
        <v>64</v>
      </c>
      <c r="C17" s="161">
        <v>2</v>
      </c>
      <c r="D17" s="161">
        <v>19</v>
      </c>
      <c r="E17" s="162">
        <v>82</v>
      </c>
      <c r="F17" s="161">
        <v>6</v>
      </c>
      <c r="G17" s="161">
        <v>18</v>
      </c>
      <c r="H17" s="161">
        <v>19</v>
      </c>
      <c r="I17" s="161">
        <v>19</v>
      </c>
      <c r="J17" s="161">
        <v>0</v>
      </c>
    </row>
    <row r="18" spans="1:10" s="152" customFormat="1" ht="12.75" customHeight="1">
      <c r="A18" s="200" t="s">
        <v>3</v>
      </c>
      <c r="B18" s="175" t="s">
        <v>125</v>
      </c>
      <c r="C18" s="161">
        <v>2</v>
      </c>
      <c r="D18" s="161">
        <v>17</v>
      </c>
      <c r="E18" s="162">
        <v>84</v>
      </c>
      <c r="F18" s="161">
        <v>5</v>
      </c>
      <c r="G18" s="161">
        <v>11</v>
      </c>
      <c r="H18" s="161">
        <v>16</v>
      </c>
      <c r="I18" s="161">
        <v>18</v>
      </c>
      <c r="J18" s="161">
        <v>6</v>
      </c>
    </row>
    <row r="19" spans="1:10" s="152" customFormat="1" ht="12.75" customHeight="1">
      <c r="A19" s="200" t="s">
        <v>3</v>
      </c>
      <c r="B19" s="175" t="s">
        <v>126</v>
      </c>
      <c r="C19" s="161">
        <v>2</v>
      </c>
      <c r="D19" s="161">
        <v>14</v>
      </c>
      <c r="E19" s="162">
        <v>88</v>
      </c>
      <c r="F19" s="161">
        <v>7</v>
      </c>
      <c r="G19" s="161">
        <v>12</v>
      </c>
      <c r="H19" s="161">
        <v>16</v>
      </c>
      <c r="I19" s="161">
        <v>18</v>
      </c>
      <c r="J19" s="161">
        <v>2</v>
      </c>
    </row>
    <row r="20" spans="1:10" s="152" customFormat="1" ht="12.75" customHeight="1">
      <c r="A20" s="200" t="s">
        <v>3</v>
      </c>
      <c r="B20" s="175" t="s">
        <v>63</v>
      </c>
      <c r="C20" s="161">
        <v>2</v>
      </c>
      <c r="D20" s="161">
        <v>18</v>
      </c>
      <c r="E20" s="162">
        <v>89</v>
      </c>
      <c r="F20" s="161">
        <v>11</v>
      </c>
      <c r="G20" s="161">
        <v>19</v>
      </c>
      <c r="H20" s="161">
        <v>17</v>
      </c>
      <c r="I20" s="161">
        <v>23</v>
      </c>
      <c r="J20" s="161">
        <v>9</v>
      </c>
    </row>
    <row r="21" spans="1:10" s="152" customFormat="1" ht="12.75" customHeight="1">
      <c r="A21" s="200" t="s">
        <v>3</v>
      </c>
      <c r="B21" s="175" t="s">
        <v>46</v>
      </c>
      <c r="C21" s="161">
        <v>2</v>
      </c>
      <c r="D21" s="161">
        <v>13</v>
      </c>
      <c r="E21" s="162">
        <v>90</v>
      </c>
      <c r="F21" s="161">
        <v>9</v>
      </c>
      <c r="G21" s="161">
        <v>16</v>
      </c>
      <c r="H21" s="161">
        <v>14</v>
      </c>
      <c r="I21" s="161">
        <v>23</v>
      </c>
      <c r="J21" s="161">
        <v>6</v>
      </c>
    </row>
    <row r="22" spans="1:10" s="152" customFormat="1" ht="12.75" customHeight="1">
      <c r="A22" s="200" t="s">
        <v>3</v>
      </c>
      <c r="B22" s="175" t="s">
        <v>47</v>
      </c>
      <c r="C22" s="161">
        <v>3</v>
      </c>
      <c r="D22" s="161">
        <v>11</v>
      </c>
      <c r="E22" s="162">
        <v>90</v>
      </c>
      <c r="F22" s="161">
        <v>8</v>
      </c>
      <c r="G22" s="161">
        <v>15</v>
      </c>
      <c r="H22" s="161">
        <v>13</v>
      </c>
      <c r="I22" s="161">
        <v>28</v>
      </c>
      <c r="J22" s="161">
        <v>12</v>
      </c>
    </row>
    <row r="23" spans="1:10" s="152" customFormat="1" ht="20.100000000000001" customHeight="1">
      <c r="A23" s="207" t="s">
        <v>261</v>
      </c>
      <c r="B23" s="175" t="s">
        <v>64</v>
      </c>
      <c r="C23" s="161">
        <v>0</v>
      </c>
      <c r="D23" s="161">
        <v>12</v>
      </c>
      <c r="E23" s="161">
        <v>3</v>
      </c>
      <c r="F23" s="162">
        <v>74</v>
      </c>
      <c r="G23" s="161">
        <v>21</v>
      </c>
      <c r="H23" s="161">
        <v>18</v>
      </c>
      <c r="I23" s="161">
        <v>15</v>
      </c>
      <c r="J23" s="161">
        <v>0</v>
      </c>
    </row>
    <row r="24" spans="1:10" s="152" customFormat="1" ht="12.75" customHeight="1">
      <c r="A24" s="207" t="s">
        <v>261</v>
      </c>
      <c r="B24" s="175" t="s">
        <v>125</v>
      </c>
      <c r="C24" s="161">
        <v>0</v>
      </c>
      <c r="D24" s="161">
        <v>13</v>
      </c>
      <c r="E24" s="161">
        <v>2</v>
      </c>
      <c r="F24" s="162">
        <v>79</v>
      </c>
      <c r="G24" s="161">
        <v>22</v>
      </c>
      <c r="H24" s="161">
        <v>13</v>
      </c>
      <c r="I24" s="161">
        <v>11</v>
      </c>
      <c r="J24" s="161">
        <v>0</v>
      </c>
    </row>
    <row r="25" spans="1:10" s="152" customFormat="1" ht="12.75" customHeight="1">
      <c r="A25" s="207" t="s">
        <v>261</v>
      </c>
      <c r="B25" s="175" t="s">
        <v>126</v>
      </c>
      <c r="C25" s="161">
        <v>0</v>
      </c>
      <c r="D25" s="161">
        <v>10</v>
      </c>
      <c r="E25" s="161">
        <v>2</v>
      </c>
      <c r="F25" s="162">
        <v>75</v>
      </c>
      <c r="G25" s="161">
        <v>15</v>
      </c>
      <c r="H25" s="161">
        <v>14</v>
      </c>
      <c r="I25" s="161">
        <v>9</v>
      </c>
      <c r="J25" s="161">
        <v>2</v>
      </c>
    </row>
    <row r="26" spans="1:10" s="152" customFormat="1" ht="12.75" customHeight="1">
      <c r="A26" s="207" t="s">
        <v>261</v>
      </c>
      <c r="B26" s="175" t="s">
        <v>63</v>
      </c>
      <c r="C26" s="161">
        <v>0</v>
      </c>
      <c r="D26" s="161">
        <v>7</v>
      </c>
      <c r="E26" s="161">
        <v>1</v>
      </c>
      <c r="F26" s="162">
        <v>69</v>
      </c>
      <c r="G26" s="161">
        <v>10</v>
      </c>
      <c r="H26" s="161">
        <v>14</v>
      </c>
      <c r="I26" s="161">
        <v>6</v>
      </c>
      <c r="J26" s="161">
        <v>0</v>
      </c>
    </row>
    <row r="27" spans="1:10" s="152" customFormat="1" ht="12.75" customHeight="1">
      <c r="A27" s="207" t="s">
        <v>261</v>
      </c>
      <c r="B27" s="175" t="s">
        <v>46</v>
      </c>
      <c r="C27" s="161">
        <v>0</v>
      </c>
      <c r="D27" s="161">
        <v>7</v>
      </c>
      <c r="E27" s="161">
        <v>1</v>
      </c>
      <c r="F27" s="162">
        <v>72</v>
      </c>
      <c r="G27" s="161">
        <v>8</v>
      </c>
      <c r="H27" s="161">
        <v>19</v>
      </c>
      <c r="I27" s="161">
        <v>6</v>
      </c>
      <c r="J27" s="161">
        <v>0</v>
      </c>
    </row>
    <row r="28" spans="1:10" s="152" customFormat="1" ht="12.75" customHeight="1">
      <c r="A28" s="207" t="s">
        <v>261</v>
      </c>
      <c r="B28" s="175" t="s">
        <v>47</v>
      </c>
      <c r="C28" s="161">
        <v>1</v>
      </c>
      <c r="D28" s="161">
        <v>5</v>
      </c>
      <c r="E28" s="161">
        <v>1</v>
      </c>
      <c r="F28" s="162">
        <v>75</v>
      </c>
      <c r="G28" s="161">
        <v>4</v>
      </c>
      <c r="H28" s="161">
        <v>20</v>
      </c>
      <c r="I28" s="161">
        <v>5</v>
      </c>
      <c r="J28" s="161">
        <v>2</v>
      </c>
    </row>
    <row r="29" spans="1:10" s="152" customFormat="1" ht="20.100000000000001" customHeight="1">
      <c r="A29" s="200" t="s">
        <v>5</v>
      </c>
      <c r="B29" s="175" t="s">
        <v>64</v>
      </c>
      <c r="C29" s="161">
        <v>0</v>
      </c>
      <c r="D29" s="161">
        <v>6</v>
      </c>
      <c r="E29" s="161">
        <v>1</v>
      </c>
      <c r="F29" s="161">
        <v>5</v>
      </c>
      <c r="G29" s="162">
        <v>46</v>
      </c>
      <c r="H29" s="161">
        <v>1</v>
      </c>
      <c r="I29" s="161">
        <v>3</v>
      </c>
      <c r="J29" s="161">
        <v>0</v>
      </c>
    </row>
    <row r="30" spans="1:10" s="152" customFormat="1" ht="12.75" customHeight="1">
      <c r="A30" s="200" t="s">
        <v>5</v>
      </c>
      <c r="B30" s="175" t="s">
        <v>125</v>
      </c>
      <c r="C30" s="161">
        <v>0</v>
      </c>
      <c r="D30" s="161">
        <v>5</v>
      </c>
      <c r="E30" s="161">
        <v>2</v>
      </c>
      <c r="F30" s="161">
        <v>7</v>
      </c>
      <c r="G30" s="162">
        <v>53</v>
      </c>
      <c r="H30" s="161">
        <v>2</v>
      </c>
      <c r="I30" s="161">
        <v>6</v>
      </c>
      <c r="J30" s="161">
        <v>0</v>
      </c>
    </row>
    <row r="31" spans="1:10" s="152" customFormat="1" ht="12.75" customHeight="1">
      <c r="A31" s="200" t="s">
        <v>5</v>
      </c>
      <c r="B31" s="175" t="s">
        <v>126</v>
      </c>
      <c r="C31" s="161">
        <v>0</v>
      </c>
      <c r="D31" s="161">
        <v>5</v>
      </c>
      <c r="E31" s="161">
        <v>1</v>
      </c>
      <c r="F31" s="161">
        <v>7</v>
      </c>
      <c r="G31" s="162">
        <v>60</v>
      </c>
      <c r="H31" s="161">
        <v>1</v>
      </c>
      <c r="I31" s="161">
        <v>4</v>
      </c>
      <c r="J31" s="161">
        <v>2</v>
      </c>
    </row>
    <row r="32" spans="1:10" s="152" customFormat="1" ht="12.75" customHeight="1">
      <c r="A32" s="200" t="s">
        <v>5</v>
      </c>
      <c r="B32" s="175" t="s">
        <v>63</v>
      </c>
      <c r="C32" s="161">
        <v>0</v>
      </c>
      <c r="D32" s="161">
        <v>5</v>
      </c>
      <c r="E32" s="161">
        <v>1</v>
      </c>
      <c r="F32" s="161">
        <v>5</v>
      </c>
      <c r="G32" s="162">
        <v>56</v>
      </c>
      <c r="H32" s="161">
        <v>1</v>
      </c>
      <c r="I32" s="161">
        <v>3</v>
      </c>
      <c r="J32" s="161">
        <v>0</v>
      </c>
    </row>
    <row r="33" spans="1:10" s="152" customFormat="1" ht="12.75" customHeight="1">
      <c r="A33" s="200" t="s">
        <v>5</v>
      </c>
      <c r="B33" s="175" t="s">
        <v>46</v>
      </c>
      <c r="C33" s="161">
        <v>0</v>
      </c>
      <c r="D33" s="161">
        <v>3</v>
      </c>
      <c r="E33" s="161">
        <v>1</v>
      </c>
      <c r="F33" s="161">
        <v>4</v>
      </c>
      <c r="G33" s="162">
        <v>66</v>
      </c>
      <c r="H33" s="161">
        <v>1</v>
      </c>
      <c r="I33" s="161">
        <v>1</v>
      </c>
      <c r="J33" s="161">
        <v>0</v>
      </c>
    </row>
    <row r="34" spans="1:10" s="152" customFormat="1" ht="12.75" customHeight="1">
      <c r="A34" s="200" t="s">
        <v>5</v>
      </c>
      <c r="B34" s="175" t="s">
        <v>47</v>
      </c>
      <c r="C34" s="161">
        <v>0</v>
      </c>
      <c r="D34" s="161">
        <v>2</v>
      </c>
      <c r="E34" s="161">
        <v>0</v>
      </c>
      <c r="F34" s="161">
        <v>2</v>
      </c>
      <c r="G34" s="162">
        <v>63</v>
      </c>
      <c r="H34" s="161">
        <v>1</v>
      </c>
      <c r="I34" s="161">
        <v>1</v>
      </c>
      <c r="J34" s="161">
        <v>0</v>
      </c>
    </row>
    <row r="35" spans="1:10" s="152" customFormat="1" ht="20.100000000000001" customHeight="1">
      <c r="A35" s="173" t="s">
        <v>88</v>
      </c>
      <c r="B35" s="175" t="s">
        <v>64</v>
      </c>
      <c r="C35" s="161">
        <v>0</v>
      </c>
      <c r="D35" s="161">
        <v>1</v>
      </c>
      <c r="E35" s="161">
        <v>0</v>
      </c>
      <c r="F35" s="161">
        <v>1</v>
      </c>
      <c r="G35" s="161">
        <v>0</v>
      </c>
      <c r="H35" s="162">
        <v>22</v>
      </c>
      <c r="I35" s="161">
        <v>2</v>
      </c>
      <c r="J35" s="161">
        <v>0</v>
      </c>
    </row>
    <row r="36" spans="1:10" s="152" customFormat="1" ht="12.75" customHeight="1">
      <c r="A36" s="173" t="s">
        <v>88</v>
      </c>
      <c r="B36" s="175" t="s">
        <v>125</v>
      </c>
      <c r="C36" s="161">
        <v>0</v>
      </c>
      <c r="D36" s="161">
        <v>0</v>
      </c>
      <c r="E36" s="161">
        <v>0</v>
      </c>
      <c r="F36" s="161">
        <v>0</v>
      </c>
      <c r="G36" s="161">
        <v>0</v>
      </c>
      <c r="H36" s="162">
        <v>25</v>
      </c>
      <c r="I36" s="161">
        <v>2</v>
      </c>
      <c r="J36" s="161">
        <v>0</v>
      </c>
    </row>
    <row r="37" spans="1:10" s="152" customFormat="1" ht="12.75" customHeight="1">
      <c r="A37" s="173" t="s">
        <v>88</v>
      </c>
      <c r="B37" s="175" t="s">
        <v>126</v>
      </c>
      <c r="C37" s="161">
        <v>0</v>
      </c>
      <c r="D37" s="161">
        <v>1</v>
      </c>
      <c r="E37" s="161">
        <v>0</v>
      </c>
      <c r="F37" s="161">
        <v>0</v>
      </c>
      <c r="G37" s="161">
        <v>0</v>
      </c>
      <c r="H37" s="162">
        <v>24</v>
      </c>
      <c r="I37" s="161">
        <v>1</v>
      </c>
      <c r="J37" s="161">
        <v>0</v>
      </c>
    </row>
    <row r="38" spans="1:10" s="152" customFormat="1" ht="12.75" customHeight="1">
      <c r="A38" s="173" t="s">
        <v>88</v>
      </c>
      <c r="B38" s="175" t="s">
        <v>63</v>
      </c>
      <c r="C38" s="161">
        <v>0</v>
      </c>
      <c r="D38" s="161">
        <v>0</v>
      </c>
      <c r="E38" s="161">
        <v>0</v>
      </c>
      <c r="F38" s="161">
        <v>1</v>
      </c>
      <c r="G38" s="161">
        <v>0</v>
      </c>
      <c r="H38" s="162">
        <v>24</v>
      </c>
      <c r="I38" s="161">
        <v>1</v>
      </c>
      <c r="J38" s="161">
        <v>0</v>
      </c>
    </row>
    <row r="39" spans="1:10" s="152" customFormat="1" ht="12.75" customHeight="1">
      <c r="A39" s="173" t="s">
        <v>88</v>
      </c>
      <c r="B39" s="175" t="s">
        <v>46</v>
      </c>
      <c r="C39" s="161">
        <v>0</v>
      </c>
      <c r="D39" s="161">
        <v>1</v>
      </c>
      <c r="E39" s="161">
        <v>0</v>
      </c>
      <c r="F39" s="161">
        <v>2</v>
      </c>
      <c r="G39" s="161">
        <v>0</v>
      </c>
      <c r="H39" s="162">
        <v>24</v>
      </c>
      <c r="I39" s="161">
        <v>1</v>
      </c>
      <c r="J39" s="161">
        <v>1</v>
      </c>
    </row>
    <row r="40" spans="1:10" s="152" customFormat="1" ht="12.75" customHeight="1">
      <c r="A40" s="173" t="s">
        <v>88</v>
      </c>
      <c r="B40" s="175" t="s">
        <v>47</v>
      </c>
      <c r="C40" s="161">
        <v>1</v>
      </c>
      <c r="D40" s="161">
        <v>1</v>
      </c>
      <c r="E40" s="161">
        <v>0</v>
      </c>
      <c r="F40" s="161">
        <v>1</v>
      </c>
      <c r="G40" s="161">
        <v>0</v>
      </c>
      <c r="H40" s="162">
        <v>25</v>
      </c>
      <c r="I40" s="161">
        <v>1</v>
      </c>
      <c r="J40" s="161">
        <v>1</v>
      </c>
    </row>
    <row r="41" spans="1:10" s="152" customFormat="1" ht="20.100000000000001" customHeight="1">
      <c r="A41" s="173" t="s">
        <v>6</v>
      </c>
      <c r="B41" s="175" t="s">
        <v>64</v>
      </c>
      <c r="C41" s="161">
        <v>2</v>
      </c>
      <c r="D41" s="161">
        <v>6</v>
      </c>
      <c r="E41" s="161">
        <v>4</v>
      </c>
      <c r="F41" s="161">
        <v>2</v>
      </c>
      <c r="G41" s="161">
        <v>4</v>
      </c>
      <c r="H41" s="161">
        <v>14</v>
      </c>
      <c r="I41" s="162">
        <v>43</v>
      </c>
      <c r="J41" s="161">
        <v>0</v>
      </c>
    </row>
    <row r="42" spans="1:10" s="152" customFormat="1" ht="12.75" customHeight="1">
      <c r="A42" s="173" t="s">
        <v>6</v>
      </c>
      <c r="B42" s="175" t="s">
        <v>125</v>
      </c>
      <c r="C42" s="161">
        <v>2</v>
      </c>
      <c r="D42" s="161">
        <v>4</v>
      </c>
      <c r="E42" s="161">
        <v>7</v>
      </c>
      <c r="F42" s="161">
        <v>2</v>
      </c>
      <c r="G42" s="161">
        <v>2</v>
      </c>
      <c r="H42" s="161">
        <v>17</v>
      </c>
      <c r="I42" s="162">
        <v>44</v>
      </c>
      <c r="J42" s="161">
        <v>6</v>
      </c>
    </row>
    <row r="43" spans="1:10" s="152" customFormat="1" ht="12.75" customHeight="1">
      <c r="A43" s="173" t="s">
        <v>6</v>
      </c>
      <c r="B43" s="175" t="s">
        <v>126</v>
      </c>
      <c r="C43" s="161">
        <v>2</v>
      </c>
      <c r="D43" s="161">
        <v>3</v>
      </c>
      <c r="E43" s="161">
        <v>4</v>
      </c>
      <c r="F43" s="161">
        <v>2</v>
      </c>
      <c r="G43" s="161">
        <v>1</v>
      </c>
      <c r="H43" s="161">
        <v>20</v>
      </c>
      <c r="I43" s="162">
        <v>52</v>
      </c>
      <c r="J43" s="161">
        <v>0</v>
      </c>
    </row>
    <row r="44" spans="1:10" s="152" customFormat="1" ht="12.75" customHeight="1">
      <c r="A44" s="173" t="s">
        <v>6</v>
      </c>
      <c r="B44" s="175" t="s">
        <v>63</v>
      </c>
      <c r="C44" s="161">
        <v>2</v>
      </c>
      <c r="D44" s="161">
        <v>3</v>
      </c>
      <c r="E44" s="161">
        <v>3</v>
      </c>
      <c r="F44" s="161">
        <v>4</v>
      </c>
      <c r="G44" s="161">
        <v>2</v>
      </c>
      <c r="H44" s="161">
        <v>17</v>
      </c>
      <c r="I44" s="162">
        <v>50</v>
      </c>
      <c r="J44" s="161">
        <v>3</v>
      </c>
    </row>
    <row r="45" spans="1:10" s="152" customFormat="1" ht="12.75" customHeight="1">
      <c r="A45" s="173" t="s">
        <v>6</v>
      </c>
      <c r="B45" s="175" t="s">
        <v>46</v>
      </c>
      <c r="C45" s="161">
        <v>1</v>
      </c>
      <c r="D45" s="161">
        <v>2</v>
      </c>
      <c r="E45" s="161">
        <v>3</v>
      </c>
      <c r="F45" s="161">
        <v>2</v>
      </c>
      <c r="G45" s="161">
        <v>2</v>
      </c>
      <c r="H45" s="161">
        <v>12</v>
      </c>
      <c r="I45" s="162">
        <v>56</v>
      </c>
      <c r="J45" s="161">
        <v>2</v>
      </c>
    </row>
    <row r="46" spans="1:10" s="152" customFormat="1" ht="12.75" customHeight="1">
      <c r="A46" s="173" t="s">
        <v>6</v>
      </c>
      <c r="B46" s="175" t="s">
        <v>47</v>
      </c>
      <c r="C46" s="161">
        <v>1</v>
      </c>
      <c r="D46" s="161">
        <v>2</v>
      </c>
      <c r="E46" s="161">
        <v>2</v>
      </c>
      <c r="F46" s="161">
        <v>1</v>
      </c>
      <c r="G46" s="161">
        <v>2</v>
      </c>
      <c r="H46" s="161">
        <v>12</v>
      </c>
      <c r="I46" s="162">
        <v>51</v>
      </c>
      <c r="J46" s="161">
        <v>2</v>
      </c>
    </row>
    <row r="47" spans="1:10" s="152" customFormat="1" ht="22.5">
      <c r="A47" s="174" t="s">
        <v>240</v>
      </c>
      <c r="B47" s="175" t="s">
        <v>64</v>
      </c>
      <c r="C47" s="161">
        <v>0</v>
      </c>
      <c r="D47" s="161">
        <v>0</v>
      </c>
      <c r="E47" s="161">
        <v>0</v>
      </c>
      <c r="F47" s="161">
        <v>0</v>
      </c>
      <c r="G47" s="161">
        <v>0</v>
      </c>
      <c r="H47" s="161">
        <v>1</v>
      </c>
      <c r="I47" s="161">
        <v>1</v>
      </c>
      <c r="J47" s="162">
        <v>87</v>
      </c>
    </row>
    <row r="48" spans="1:10" s="152" customFormat="1" ht="22.5">
      <c r="A48" s="174" t="s">
        <v>240</v>
      </c>
      <c r="B48" s="175" t="s">
        <v>125</v>
      </c>
      <c r="C48" s="161">
        <v>0</v>
      </c>
      <c r="D48" s="161">
        <v>0</v>
      </c>
      <c r="E48" s="161">
        <v>0</v>
      </c>
      <c r="F48" s="161">
        <v>0</v>
      </c>
      <c r="G48" s="161">
        <v>0</v>
      </c>
      <c r="H48" s="161">
        <v>2</v>
      </c>
      <c r="I48" s="161">
        <v>1</v>
      </c>
      <c r="J48" s="162">
        <v>85</v>
      </c>
    </row>
    <row r="49" spans="1:11" s="152" customFormat="1" ht="22.5">
      <c r="A49" s="174" t="s">
        <v>240</v>
      </c>
      <c r="B49" s="175" t="s">
        <v>126</v>
      </c>
      <c r="C49" s="161">
        <v>0</v>
      </c>
      <c r="D49" s="161">
        <v>1</v>
      </c>
      <c r="E49" s="161">
        <v>0</v>
      </c>
      <c r="F49" s="161">
        <v>0</v>
      </c>
      <c r="G49" s="161">
        <v>0</v>
      </c>
      <c r="H49" s="161">
        <v>3</v>
      </c>
      <c r="I49" s="161">
        <v>1</v>
      </c>
      <c r="J49" s="162">
        <v>93</v>
      </c>
    </row>
    <row r="50" spans="1:11" s="152" customFormat="1" ht="22.5">
      <c r="A50" s="174" t="s">
        <v>240</v>
      </c>
      <c r="B50" s="175" t="s">
        <v>63</v>
      </c>
      <c r="C50" s="161">
        <v>0</v>
      </c>
      <c r="D50" s="161">
        <v>0</v>
      </c>
      <c r="E50" s="161">
        <v>0</v>
      </c>
      <c r="F50" s="161">
        <v>0</v>
      </c>
      <c r="G50" s="161">
        <v>0</v>
      </c>
      <c r="H50" s="161">
        <v>2</v>
      </c>
      <c r="I50" s="161">
        <v>2</v>
      </c>
      <c r="J50" s="162">
        <v>84</v>
      </c>
    </row>
    <row r="51" spans="1:11" s="152" customFormat="1" ht="22.5">
      <c r="A51" s="174" t="s">
        <v>240</v>
      </c>
      <c r="B51" s="175" t="s">
        <v>46</v>
      </c>
      <c r="C51" s="161">
        <v>0</v>
      </c>
      <c r="D51" s="161">
        <v>0</v>
      </c>
      <c r="E51" s="161">
        <v>0</v>
      </c>
      <c r="F51" s="161">
        <v>0</v>
      </c>
      <c r="G51" s="161">
        <v>0</v>
      </c>
      <c r="H51" s="161">
        <v>2</v>
      </c>
      <c r="I51" s="161">
        <v>1</v>
      </c>
      <c r="J51" s="162">
        <v>83</v>
      </c>
    </row>
    <row r="52" spans="1:11" s="152" customFormat="1" ht="22.5">
      <c r="A52" s="174" t="s">
        <v>240</v>
      </c>
      <c r="B52" s="175" t="s">
        <v>47</v>
      </c>
      <c r="C52" s="161">
        <v>0</v>
      </c>
      <c r="D52" s="161">
        <v>0</v>
      </c>
      <c r="E52" s="161">
        <v>0</v>
      </c>
      <c r="F52" s="161">
        <v>0</v>
      </c>
      <c r="G52" s="161">
        <v>0</v>
      </c>
      <c r="H52" s="161">
        <v>2</v>
      </c>
      <c r="I52" s="161">
        <v>1</v>
      </c>
      <c r="J52" s="162">
        <v>72</v>
      </c>
    </row>
    <row r="54" spans="1:11" ht="12.75" customHeight="1">
      <c r="C54" s="153"/>
      <c r="D54" s="153"/>
      <c r="E54" s="153"/>
      <c r="F54" s="153"/>
      <c r="G54" s="153"/>
      <c r="H54" s="153"/>
      <c r="I54" s="153"/>
      <c r="J54" s="153"/>
      <c r="K54" s="153"/>
    </row>
    <row r="55" spans="1:11" ht="12.75" customHeight="1">
      <c r="C55" s="153"/>
      <c r="D55" s="153"/>
      <c r="E55" s="153"/>
      <c r="F55" s="153"/>
      <c r="G55" s="153"/>
      <c r="H55" s="153"/>
      <c r="I55" s="153"/>
      <c r="J55" s="153"/>
      <c r="K55" s="153"/>
    </row>
    <row r="56" spans="1:11" ht="12.75" customHeight="1">
      <c r="C56" s="153"/>
      <c r="D56" s="153"/>
      <c r="E56" s="153"/>
      <c r="F56" s="153"/>
      <c r="G56" s="153"/>
      <c r="H56" s="153"/>
      <c r="I56" s="153"/>
      <c r="J56" s="153"/>
      <c r="K56" s="153"/>
    </row>
    <row r="57" spans="1:11" ht="12.75" customHeight="1">
      <c r="C57" s="153"/>
      <c r="D57" s="153"/>
      <c r="E57" s="153"/>
      <c r="F57" s="153"/>
      <c r="G57" s="153"/>
      <c r="H57" s="153"/>
      <c r="I57" s="153"/>
      <c r="J57" s="153"/>
      <c r="K57" s="153"/>
    </row>
    <row r="58" spans="1:11" ht="12.75" customHeight="1">
      <c r="C58" s="153"/>
      <c r="D58" s="153"/>
      <c r="E58" s="153"/>
      <c r="F58" s="153"/>
      <c r="G58" s="153"/>
      <c r="H58" s="153"/>
      <c r="I58" s="153"/>
      <c r="J58" s="153"/>
      <c r="K58" s="153"/>
    </row>
    <row r="59" spans="1:11" ht="12.75" customHeight="1">
      <c r="C59" s="153"/>
      <c r="D59" s="153"/>
      <c r="E59" s="153"/>
      <c r="F59" s="153"/>
      <c r="G59" s="153"/>
      <c r="H59" s="153"/>
      <c r="I59" s="153"/>
      <c r="J59" s="153"/>
      <c r="K59" s="153"/>
    </row>
    <row r="60" spans="1:11" ht="12.75" customHeight="1">
      <c r="C60" s="153"/>
      <c r="D60" s="153"/>
      <c r="E60" s="153"/>
      <c r="F60" s="153"/>
      <c r="G60" s="153"/>
      <c r="H60" s="153"/>
      <c r="I60" s="153"/>
      <c r="J60" s="153"/>
      <c r="K60" s="153"/>
    </row>
    <row r="61" spans="1:11" ht="12.75" customHeight="1">
      <c r="C61" s="153"/>
      <c r="D61" s="153"/>
      <c r="E61" s="153"/>
      <c r="F61" s="153"/>
      <c r="G61" s="153"/>
      <c r="H61" s="153"/>
      <c r="I61" s="153"/>
      <c r="J61" s="153"/>
      <c r="K61" s="153"/>
    </row>
    <row r="62" spans="1:11" ht="12.75" customHeight="1">
      <c r="C62" s="153"/>
      <c r="D62" s="153"/>
      <c r="E62" s="153"/>
      <c r="F62" s="153"/>
      <c r="G62" s="153"/>
      <c r="H62" s="153"/>
      <c r="I62" s="153"/>
      <c r="J62" s="153"/>
    </row>
    <row r="63" spans="1:11" ht="12.75" customHeight="1">
      <c r="C63" s="153"/>
      <c r="D63" s="153"/>
      <c r="E63" s="153"/>
      <c r="F63" s="153"/>
      <c r="G63" s="153"/>
      <c r="H63" s="153"/>
      <c r="I63" s="153"/>
      <c r="J63" s="153"/>
    </row>
  </sheetData>
  <hyperlinks>
    <hyperlink ref="A1" location="Inhalt!A1" display="Inhalt"/>
  </hyperlinks>
  <pageMargins left="0.39370078740157483" right="0.39370078740157483" top="0.39370078740157483" bottom="0.59055118110236227" header="0.31496062992125984" footer="0.31496062992125984"/>
  <pageSetup paperSize="8" firstPageNumber="38" orientation="portrait" r:id="rId1"/>
  <headerFooter>
    <oddFooter>&amp;C&amp;6© Statistisches Landesamt des Freistaates Sachsen | B VII 1-6 – 4j/25</oddFooter>
  </headerFooter>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
  <sheetViews>
    <sheetView showGridLines="0" zoomScaleNormal="100" workbookViewId="0"/>
  </sheetViews>
  <sheetFormatPr baseColWidth="10" defaultRowHeight="11.25"/>
  <cols>
    <col min="9" max="9" width="13.5" customWidth="1"/>
  </cols>
  <sheetData>
    <row r="1" spans="1:1">
      <c r="A1" s="23" t="s">
        <v>9</v>
      </c>
    </row>
  </sheetData>
  <hyperlinks>
    <hyperlink ref="A1" location="Inhalt!A1" display="Inhalt"/>
  </hyperlinks>
  <pageMargins left="0.39370078740157483" right="0.39370078740157483" top="0.39370078740157483" bottom="0.59055118110236227" header="0.31496062992125984" footer="0.31496062992125984"/>
  <pageSetup paperSize="9" orientation="portrait" r:id="rId1"/>
  <headerFooter>
    <oddFooter>&amp;C&amp;6© Statistisches Landesamt des Freistaates Sachsen | B VII 1-6 – 4j/25</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
  <sheetViews>
    <sheetView showGridLines="0" zoomScaleNormal="100" workbookViewId="0"/>
  </sheetViews>
  <sheetFormatPr baseColWidth="10" defaultRowHeight="11.25"/>
  <sheetData>
    <row r="1" spans="1:1">
      <c r="A1" s="23" t="s">
        <v>9</v>
      </c>
    </row>
  </sheetData>
  <hyperlinks>
    <hyperlink ref="A1" location="Inhalt!A1" display="Inhalt"/>
  </hyperlinks>
  <pageMargins left="0.39370078740157483" right="0.39370078740157483" top="0.39370078740157483" bottom="0.59055118110236227" header="0.31496062992125984" footer="0.31496062992125984"/>
  <pageSetup paperSize="9" orientation="portrait" r:id="rId1"/>
  <headerFooter>
    <oddFooter>&amp;C&amp;6© Statistisches Landesamt des Freistaates Sachsen | B VII 1-6 – 4j/25</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
  <sheetViews>
    <sheetView showGridLines="0" zoomScaleNormal="100" workbookViewId="0">
      <selection activeCell="L46" sqref="L46"/>
    </sheetView>
  </sheetViews>
  <sheetFormatPr baseColWidth="10" defaultRowHeight="11.25"/>
  <sheetData>
    <row r="1" spans="1:1">
      <c r="A1" s="23" t="s">
        <v>9</v>
      </c>
    </row>
  </sheetData>
  <hyperlinks>
    <hyperlink ref="A1" location="Inhalt!A1" display="Inhalt"/>
  </hyperlinks>
  <pageMargins left="0.39370078740157483" right="0.39370078740157483" top="0.39370078740157483" bottom="0.59055118110236227" header="0.31496062992125984" footer="0.31496062992125984"/>
  <pageSetup paperSize="8" orientation="portrait" r:id="rId1"/>
  <headerFooter>
    <oddFooter>&amp;C&amp;6© Statistisches Landesamt des Freistaates Sachsen | B VII 1-6 – 4j/25</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heetViews>
  <sheetFormatPr baseColWidth="10" defaultRowHeight="11.25"/>
  <sheetData>
    <row r="1" spans="1:1">
      <c r="A1" s="23" t="s">
        <v>9</v>
      </c>
    </row>
  </sheetData>
  <hyperlinks>
    <hyperlink ref="A1" location="Inhalt!A1" display="Inhalt"/>
  </hyperlinks>
  <pageMargins left="0.39370078740157483" right="0.39370078740157483" top="0.39370078740157483" bottom="0.59055118110236227" header="0.31496062992125984" footer="0.31496062992125984"/>
  <pageSetup paperSize="8" orientation="portrait" r:id="rId1"/>
  <headerFooter>
    <oddFooter>&amp;C&amp;6© Statistisches Landesamt des Freistaates Sachsen | B VII 1-6 – 4j/25</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heetViews>
  <sheetFormatPr baseColWidth="10" defaultRowHeight="11.25"/>
  <sheetData>
    <row r="1" spans="1:1">
      <c r="A1" s="23" t="s">
        <v>9</v>
      </c>
    </row>
  </sheetData>
  <hyperlinks>
    <hyperlink ref="A1" location="Inhalt!A1" display="Inhalt"/>
  </hyperlinks>
  <pageMargins left="0.39370078740157483" right="0.39370078740157483" top="0.39370078740157483" bottom="0.59055118110236227" header="0.31496062992125984" footer="0.31496062992125984"/>
  <pageSetup paperSize="8" orientation="portrait" r:id="rId1"/>
  <headerFooter>
    <oddFooter>&amp;C&amp;6© Statistisches Landesamt des Freistaates Sachsen | B VII 1-6 – 4j/25</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heetViews>
  <sheetFormatPr baseColWidth="10" defaultRowHeight="11.25"/>
  <sheetData>
    <row r="1" spans="1:1">
      <c r="A1" s="23" t="s">
        <v>9</v>
      </c>
    </row>
  </sheetData>
  <hyperlinks>
    <hyperlink ref="A1" location="Inhalt!A1" display="Inhalt"/>
  </hyperlinks>
  <pageMargins left="0.39370078740157483" right="0.39370078740157483" top="0.39370078740157483" bottom="0.59055118110236227" header="0.31496062992125984" footer="0.31496062992125984"/>
  <pageSetup paperSize="9" orientation="portrait" r:id="rId1"/>
  <headerFooter>
    <oddFooter>&amp;C&amp;6© Statistisches Landesamt des Freistaates Sachsen | B VII 1-6 – 4j/25</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C3"/>
  <sheetViews>
    <sheetView showGridLines="0" zoomScaleNormal="100" workbookViewId="0"/>
  </sheetViews>
  <sheetFormatPr baseColWidth="10" defaultColWidth="13" defaultRowHeight="11.25"/>
  <cols>
    <col min="1" max="1" width="16.33203125" style="9" customWidth="1"/>
    <col min="2" max="2" width="10.6640625" style="9" customWidth="1"/>
    <col min="3" max="16384" width="13" style="9"/>
  </cols>
  <sheetData>
    <row r="1" spans="1:3">
      <c r="A1" s="23" t="s">
        <v>9</v>
      </c>
    </row>
    <row r="2" spans="1:3" ht="20.100000000000001" customHeight="1">
      <c r="A2" s="21" t="s">
        <v>76</v>
      </c>
    </row>
    <row r="3" spans="1:3">
      <c r="A3" s="9" t="s">
        <v>77</v>
      </c>
      <c r="B3" s="9" t="s">
        <v>75</v>
      </c>
      <c r="C3" s="9" t="s">
        <v>78</v>
      </c>
    </row>
  </sheetData>
  <hyperlinks>
    <hyperlink ref="A1" location="Inhalt!A1" display="Inhalt"/>
  </hyperlinks>
  <pageMargins left="0.39370078740157483" right="0.39370078740157483" top="0.39370078740157483" bottom="0.59055118110236227" header="0.31496062992125984" footer="0.31496062992125984"/>
  <pageSetup paperSize="9" orientation="portrait" r:id="rId1"/>
  <headerFooter>
    <oddFooter>&amp;C&amp;6© Statistisches Landesamt des Freistaates Sachsen | B VII 1-6 – 4j/25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zoomScaleNormal="100" workbookViewId="0">
      <selection activeCell="A4" sqref="A4"/>
    </sheetView>
  </sheetViews>
  <sheetFormatPr baseColWidth="10" defaultColWidth="10" defaultRowHeight="11.25"/>
  <cols>
    <col min="1" max="1" width="186.6640625" style="9" customWidth="1"/>
    <col min="2" max="2" width="10" style="9" customWidth="1"/>
    <col min="3" max="16384" width="10" style="9"/>
  </cols>
  <sheetData>
    <row r="1" spans="1:3">
      <c r="A1" s="50" t="s">
        <v>9</v>
      </c>
    </row>
    <row r="2" spans="1:3" s="133" customFormat="1" ht="19.5" customHeight="1">
      <c r="A2" s="132" t="s">
        <v>33</v>
      </c>
    </row>
    <row r="3" spans="1:3" ht="18" customHeight="1">
      <c r="A3" s="127" t="s">
        <v>90</v>
      </c>
      <c r="B3" s="31"/>
      <c r="C3" s="123"/>
    </row>
    <row r="4" spans="1:3" ht="37.15" customHeight="1">
      <c r="A4" s="126" t="s">
        <v>168</v>
      </c>
      <c r="B4" s="31"/>
      <c r="C4" s="123"/>
    </row>
    <row r="5" spans="1:3">
      <c r="A5" s="127" t="s">
        <v>91</v>
      </c>
      <c r="B5" s="31"/>
      <c r="C5" s="123"/>
    </row>
    <row r="6" spans="1:3" ht="37.5" customHeight="1">
      <c r="A6" s="126" t="s">
        <v>110</v>
      </c>
      <c r="B6" s="31"/>
      <c r="C6" s="123"/>
    </row>
    <row r="7" spans="1:3" ht="18" customHeight="1">
      <c r="A7" s="127" t="s">
        <v>92</v>
      </c>
      <c r="B7" s="31"/>
      <c r="C7" s="123"/>
    </row>
    <row r="8" spans="1:3" ht="33.75">
      <c r="A8" s="188" t="s">
        <v>260</v>
      </c>
      <c r="B8" s="31"/>
      <c r="C8" s="123"/>
    </row>
    <row r="9" spans="1:3" s="142" customFormat="1" ht="22.5">
      <c r="A9" s="126" t="s">
        <v>103</v>
      </c>
      <c r="B9" s="140"/>
      <c r="C9" s="141"/>
    </row>
    <row r="10" spans="1:3" ht="19.5" customHeight="1">
      <c r="A10" s="143" t="s">
        <v>111</v>
      </c>
      <c r="B10" s="31"/>
      <c r="C10" s="123"/>
    </row>
    <row r="11" spans="1:3">
      <c r="A11" s="181" t="s">
        <v>169</v>
      </c>
      <c r="B11" s="124"/>
      <c r="C11" s="123"/>
    </row>
    <row r="12" spans="1:3">
      <c r="A12" s="181" t="s">
        <v>170</v>
      </c>
      <c r="B12" s="123"/>
      <c r="C12" s="123"/>
    </row>
    <row r="13" spans="1:3">
      <c r="A13" s="181" t="s">
        <v>171</v>
      </c>
      <c r="B13" s="123"/>
      <c r="C13" s="123"/>
    </row>
    <row r="14" spans="1:3">
      <c r="A14" s="181" t="s">
        <v>172</v>
      </c>
    </row>
    <row r="15" spans="1:3">
      <c r="A15" s="181" t="s">
        <v>173</v>
      </c>
    </row>
    <row r="16" spans="1:3">
      <c r="A16" s="181" t="s">
        <v>174</v>
      </c>
    </row>
    <row r="17" spans="1:3">
      <c r="A17" s="181" t="s">
        <v>175</v>
      </c>
    </row>
    <row r="18" spans="1:3">
      <c r="A18" s="181" t="s">
        <v>176</v>
      </c>
    </row>
    <row r="19" spans="1:3">
      <c r="A19" s="181" t="s">
        <v>177</v>
      </c>
    </row>
    <row r="20" spans="1:3">
      <c r="A20" s="181" t="s">
        <v>178</v>
      </c>
    </row>
    <row r="21" spans="1:3" ht="19.5" customHeight="1">
      <c r="A21" s="143" t="s">
        <v>118</v>
      </c>
      <c r="B21" s="31"/>
      <c r="C21" s="123"/>
    </row>
    <row r="22" spans="1:3">
      <c r="A22" s="181" t="s">
        <v>179</v>
      </c>
    </row>
    <row r="23" spans="1:3">
      <c r="A23" s="181" t="s">
        <v>180</v>
      </c>
    </row>
    <row r="24" spans="1:3">
      <c r="A24" s="181" t="s">
        <v>181</v>
      </c>
    </row>
    <row r="25" spans="1:3">
      <c r="A25" s="181" t="s">
        <v>182</v>
      </c>
    </row>
    <row r="26" spans="1:3">
      <c r="A26" s="181" t="s">
        <v>177</v>
      </c>
    </row>
    <row r="27" spans="1:3">
      <c r="A27" s="181" t="s">
        <v>178</v>
      </c>
    </row>
    <row r="28" spans="1:3" ht="19.5" customHeight="1">
      <c r="A28" s="127" t="s">
        <v>93</v>
      </c>
      <c r="B28" s="4"/>
      <c r="C28" s="4"/>
    </row>
    <row r="29" spans="1:3" ht="22.5">
      <c r="A29" s="126" t="s">
        <v>119</v>
      </c>
      <c r="B29" s="126"/>
      <c r="C29" s="4"/>
    </row>
    <row r="30" spans="1:3">
      <c r="A30" s="138" t="s">
        <v>114</v>
      </c>
      <c r="B30" s="126"/>
      <c r="C30" s="4"/>
    </row>
    <row r="31" spans="1:3">
      <c r="A31" s="138" t="s">
        <v>109</v>
      </c>
      <c r="B31" s="126"/>
      <c r="C31" s="4"/>
    </row>
    <row r="32" spans="1:3">
      <c r="A32" s="126" t="s">
        <v>102</v>
      </c>
      <c r="B32" s="4"/>
      <c r="C32" s="4"/>
    </row>
    <row r="33" spans="1:3" ht="39" customHeight="1">
      <c r="A33" s="126" t="s">
        <v>115</v>
      </c>
      <c r="B33" s="4"/>
      <c r="C33" s="4"/>
    </row>
    <row r="34" spans="1:3" ht="22.5">
      <c r="A34" s="126" t="s">
        <v>104</v>
      </c>
      <c r="B34" s="4"/>
      <c r="C34" s="4"/>
    </row>
    <row r="35" spans="1:3">
      <c r="A35" s="126" t="s">
        <v>94</v>
      </c>
      <c r="B35" s="128"/>
      <c r="C35" s="4"/>
    </row>
    <row r="36" spans="1:3" ht="20.100000000000001" customHeight="1">
      <c r="A36" s="131" t="s">
        <v>97</v>
      </c>
      <c r="B36" s="4"/>
      <c r="C36" s="4"/>
    </row>
    <row r="37" spans="1:3" ht="22.5">
      <c r="A37" s="126" t="s">
        <v>105</v>
      </c>
      <c r="B37" s="4"/>
      <c r="C37" s="4"/>
    </row>
    <row r="38" spans="1:3" ht="21" customHeight="1">
      <c r="A38" s="128" t="s">
        <v>98</v>
      </c>
      <c r="B38" s="128"/>
      <c r="C38" s="4"/>
    </row>
    <row r="39" spans="1:3">
      <c r="A39" s="138" t="s">
        <v>106</v>
      </c>
      <c r="B39" s="4"/>
      <c r="C39" s="4"/>
    </row>
    <row r="40" spans="1:3" ht="21" customHeight="1">
      <c r="A40" s="51" t="s">
        <v>99</v>
      </c>
      <c r="B40" s="128"/>
      <c r="C40" s="4"/>
    </row>
    <row r="41" spans="1:3">
      <c r="A41" s="126" t="s">
        <v>107</v>
      </c>
      <c r="B41" s="4"/>
      <c r="C41" s="4"/>
    </row>
    <row r="42" spans="1:3">
      <c r="A42" s="4" t="s">
        <v>108</v>
      </c>
      <c r="B42" s="126"/>
      <c r="C42" s="4"/>
    </row>
    <row r="43" spans="1:3">
      <c r="A43" s="4" t="s">
        <v>100</v>
      </c>
      <c r="B43" s="126"/>
      <c r="C43" s="4"/>
    </row>
    <row r="44" spans="1:3">
      <c r="A44" s="4" t="s">
        <v>101</v>
      </c>
      <c r="B44" s="126"/>
      <c r="C44" s="4"/>
    </row>
    <row r="45" spans="1:3" ht="22.5" customHeight="1">
      <c r="A45" s="127" t="s">
        <v>95</v>
      </c>
      <c r="B45" s="4"/>
      <c r="C45" s="4"/>
    </row>
    <row r="46" spans="1:3" ht="28.5" customHeight="1">
      <c r="A46" s="126" t="s">
        <v>116</v>
      </c>
      <c r="B46" s="4"/>
      <c r="C46" s="4"/>
    </row>
    <row r="47" spans="1:3" ht="56.25">
      <c r="A47" s="126" t="s">
        <v>112</v>
      </c>
      <c r="B47" s="4"/>
      <c r="C47" s="4"/>
    </row>
    <row r="48" spans="1:3" ht="29.25" customHeight="1">
      <c r="A48" s="126" t="s">
        <v>113</v>
      </c>
      <c r="B48" s="4"/>
      <c r="C48" s="4"/>
    </row>
    <row r="49" spans="1:3" ht="19.5" customHeight="1">
      <c r="A49" s="139" t="s">
        <v>96</v>
      </c>
      <c r="B49" s="4"/>
      <c r="C49" s="4"/>
    </row>
    <row r="50" spans="1:3" ht="12">
      <c r="A50" s="130" t="s">
        <v>133</v>
      </c>
      <c r="B50" s="125"/>
    </row>
    <row r="51" spans="1:3" s="202" customFormat="1" ht="12">
      <c r="A51" s="130" t="s">
        <v>135</v>
      </c>
      <c r="B51" s="125"/>
    </row>
    <row r="52" spans="1:3" s="202" customFormat="1" ht="12">
      <c r="A52" s="130" t="s">
        <v>132</v>
      </c>
      <c r="B52" s="125"/>
    </row>
    <row r="53" spans="1:3" ht="12">
      <c r="A53" s="130" t="s">
        <v>259</v>
      </c>
      <c r="B53" s="125"/>
    </row>
    <row r="54" spans="1:3" ht="12">
      <c r="A54" s="130" t="s">
        <v>134</v>
      </c>
      <c r="B54" s="125"/>
    </row>
    <row r="55" spans="1:3" ht="12">
      <c r="A55" s="130" t="s">
        <v>131</v>
      </c>
      <c r="B55" s="125"/>
    </row>
    <row r="56" spans="1:3" s="190" customFormat="1" ht="12">
      <c r="A56" s="143" t="s">
        <v>183</v>
      </c>
      <c r="B56" s="125"/>
    </row>
    <row r="57" spans="1:3" ht="12">
      <c r="A57" s="130"/>
      <c r="B57" s="125"/>
    </row>
    <row r="58" spans="1:3" ht="15.75">
      <c r="A58" s="191"/>
      <c r="B58" s="4"/>
      <c r="C58" s="4"/>
    </row>
    <row r="59" spans="1:3">
      <c r="A59" s="129"/>
      <c r="B59" s="4"/>
      <c r="C59" s="4"/>
    </row>
    <row r="60" spans="1:3">
      <c r="A60" s="129"/>
      <c r="B60" s="129"/>
      <c r="C60" s="4"/>
    </row>
    <row r="61" spans="1:3">
      <c r="A61" s="129"/>
      <c r="B61" s="129"/>
      <c r="C61" s="4"/>
    </row>
    <row r="62" spans="1:3">
      <c r="A62" s="130"/>
      <c r="B62" s="4"/>
      <c r="C62" s="4"/>
    </row>
    <row r="63" spans="1:3">
      <c r="A63" s="130"/>
      <c r="B63" s="4"/>
      <c r="C63" s="4"/>
    </row>
    <row r="64" spans="1:3">
      <c r="A64" s="130"/>
      <c r="B64" s="4"/>
      <c r="C64" s="4"/>
    </row>
    <row r="65" spans="1:3">
      <c r="A65" s="129"/>
      <c r="B65" s="4"/>
      <c r="C65" s="4"/>
    </row>
    <row r="66" spans="1:3">
      <c r="A66" s="129"/>
      <c r="B66" s="129"/>
      <c r="C66" s="4"/>
    </row>
    <row r="67" spans="1:3">
      <c r="A67" s="130"/>
      <c r="B67" s="4"/>
      <c r="C67" s="4"/>
    </row>
    <row r="68" spans="1:3">
      <c r="A68" s="130"/>
      <c r="B68" s="129"/>
      <c r="C68" s="4"/>
    </row>
    <row r="69" spans="1:3">
      <c r="A69" s="130"/>
      <c r="B69" s="4"/>
      <c r="C69" s="4"/>
    </row>
    <row r="70" spans="1:3">
      <c r="A70" s="129"/>
      <c r="B70" s="4"/>
      <c r="C70" s="4"/>
    </row>
  </sheetData>
  <hyperlinks>
    <hyperlink ref="A1" location="Inhalt!A1" display="Inhalt"/>
  </hyperlinks>
  <pageMargins left="0.39370078740157483" right="0.39370078740157483" top="0.39370078740157483" bottom="0.59055118110236227" header="0.31496062992125984" footer="0.31496062992125984"/>
  <pageSetup paperSize="9" orientation="portrait" r:id="rId1"/>
  <headerFooter>
    <oddFooter>&amp;C&amp;6© Statistisches Landesamt des Freistaates Sachsen | B VII 1-6 – 4j/25</oddFooter>
  </headerFooter>
  <rowBreaks count="1" manualBreakCount="1">
    <brk id="4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R55"/>
  <sheetViews>
    <sheetView showGridLines="0" zoomScaleNormal="100" workbookViewId="0"/>
  </sheetViews>
  <sheetFormatPr baseColWidth="10" defaultColWidth="11.5" defaultRowHeight="12.75" customHeight="1"/>
  <cols>
    <col min="1" max="1" width="20.6640625" style="44" customWidth="1"/>
    <col min="2" max="2" width="13.6640625" style="44" customWidth="1"/>
    <col min="3" max="7" width="15.6640625" style="44" customWidth="1"/>
    <col min="8" max="16384" width="11.5" style="44"/>
  </cols>
  <sheetData>
    <row r="1" spans="1:18" s="9" customFormat="1" ht="11.25">
      <c r="A1" s="7" t="s">
        <v>9</v>
      </c>
    </row>
    <row r="2" spans="1:18" s="32" customFormat="1" ht="20.100000000000001" customHeight="1">
      <c r="A2" s="32" t="s">
        <v>184</v>
      </c>
    </row>
    <row r="3" spans="1:18" s="25" customFormat="1" ht="15" customHeight="1">
      <c r="A3" s="33" t="s">
        <v>34</v>
      </c>
    </row>
    <row r="4" spans="1:18" s="34" customFormat="1" ht="30" customHeight="1">
      <c r="A4" s="35" t="s">
        <v>7</v>
      </c>
      <c r="B4" s="47" t="s">
        <v>38</v>
      </c>
      <c r="C4" s="48" t="s">
        <v>35</v>
      </c>
      <c r="D4" s="48" t="s">
        <v>36</v>
      </c>
      <c r="E4" s="48" t="s">
        <v>37</v>
      </c>
      <c r="F4" s="77" t="s">
        <v>86</v>
      </c>
      <c r="G4" s="117" t="s">
        <v>87</v>
      </c>
    </row>
    <row r="5" spans="1:18" s="4" customFormat="1" ht="20.100000000000001" customHeight="1">
      <c r="A5" s="94" t="s">
        <v>1</v>
      </c>
      <c r="B5" s="146" t="s">
        <v>58</v>
      </c>
      <c r="C5" s="39">
        <v>72.599999999999994</v>
      </c>
      <c r="D5" s="39">
        <v>18.3</v>
      </c>
      <c r="E5" s="39">
        <v>54.4</v>
      </c>
      <c r="F5" s="39">
        <v>41.9</v>
      </c>
      <c r="G5" s="39">
        <v>12.5</v>
      </c>
      <c r="R5" s="3"/>
    </row>
    <row r="6" spans="1:18" s="4" customFormat="1" ht="11.25">
      <c r="A6" s="31" t="s">
        <v>1</v>
      </c>
      <c r="B6" s="36" t="s">
        <v>39</v>
      </c>
      <c r="C6" s="40">
        <v>130.6</v>
      </c>
      <c r="D6" s="40">
        <v>36</v>
      </c>
      <c r="E6" s="40">
        <v>94.6</v>
      </c>
      <c r="F6" s="40">
        <v>69.2</v>
      </c>
      <c r="G6" s="40">
        <v>25.3</v>
      </c>
      <c r="H6" s="27"/>
      <c r="I6" s="27"/>
      <c r="J6" s="27"/>
      <c r="L6" s="27"/>
      <c r="M6" s="28"/>
      <c r="Q6" s="27"/>
    </row>
    <row r="7" spans="1:18" s="4" customFormat="1" ht="11.25">
      <c r="A7" s="31" t="s">
        <v>1</v>
      </c>
      <c r="B7" s="36" t="s">
        <v>40</v>
      </c>
      <c r="C7" s="40">
        <v>166.8</v>
      </c>
      <c r="D7" s="40">
        <v>53.5</v>
      </c>
      <c r="E7" s="40">
        <v>113.3</v>
      </c>
      <c r="F7" s="40">
        <v>87.6</v>
      </c>
      <c r="G7" s="40">
        <v>25.8</v>
      </c>
      <c r="H7" s="27"/>
      <c r="I7" s="27"/>
      <c r="J7" s="27"/>
      <c r="L7" s="27"/>
      <c r="M7" s="28"/>
      <c r="Q7" s="27"/>
    </row>
    <row r="8" spans="1:18" s="4" customFormat="1" ht="11.25">
      <c r="A8" s="31" t="s">
        <v>1</v>
      </c>
      <c r="B8" s="36" t="s">
        <v>41</v>
      </c>
      <c r="C8" s="40">
        <v>142.30000000000001</v>
      </c>
      <c r="D8" s="40">
        <v>43.9</v>
      </c>
      <c r="E8" s="40">
        <v>98.4</v>
      </c>
      <c r="F8" s="40">
        <v>75.5</v>
      </c>
      <c r="G8" s="40">
        <v>22.9</v>
      </c>
      <c r="H8" s="27"/>
      <c r="I8" s="27"/>
      <c r="J8" s="27"/>
      <c r="L8" s="27"/>
      <c r="M8" s="28"/>
      <c r="Q8" s="27"/>
    </row>
    <row r="9" spans="1:18" s="4" customFormat="1" ht="11.25">
      <c r="A9" s="31" t="s">
        <v>1</v>
      </c>
      <c r="B9" s="36" t="s">
        <v>42</v>
      </c>
      <c r="C9" s="40">
        <v>254.2</v>
      </c>
      <c r="D9" s="40">
        <v>73.400000000000006</v>
      </c>
      <c r="E9" s="40">
        <v>180.7</v>
      </c>
      <c r="F9" s="40">
        <v>142.5</v>
      </c>
      <c r="G9" s="40">
        <v>38.200000000000003</v>
      </c>
      <c r="H9" s="27"/>
      <c r="I9" s="27"/>
      <c r="J9" s="27"/>
      <c r="L9" s="27"/>
      <c r="M9" s="28"/>
      <c r="Q9" s="27"/>
    </row>
    <row r="10" spans="1:18" s="4" customFormat="1" ht="11.25">
      <c r="A10" s="31" t="s">
        <v>1</v>
      </c>
      <c r="B10" s="36" t="s">
        <v>43</v>
      </c>
      <c r="C10" s="40">
        <v>255.6</v>
      </c>
      <c r="D10" s="40">
        <v>71.5</v>
      </c>
      <c r="E10" s="40">
        <v>184.1</v>
      </c>
      <c r="F10" s="40">
        <v>144.1</v>
      </c>
      <c r="G10" s="40">
        <v>40</v>
      </c>
      <c r="H10" s="27"/>
      <c r="I10" s="27"/>
      <c r="J10" s="27"/>
      <c r="L10" s="27"/>
      <c r="M10" s="28"/>
      <c r="Q10" s="27"/>
    </row>
    <row r="11" spans="1:18" s="4" customFormat="1" ht="11.25">
      <c r="A11" s="31" t="s">
        <v>1</v>
      </c>
      <c r="B11" s="36" t="s">
        <v>44</v>
      </c>
      <c r="C11" s="40">
        <v>240.4</v>
      </c>
      <c r="D11" s="40">
        <v>67.7</v>
      </c>
      <c r="E11" s="40">
        <v>172.7</v>
      </c>
      <c r="F11" s="40">
        <v>137.9</v>
      </c>
      <c r="G11" s="40">
        <v>34.799999999999997</v>
      </c>
      <c r="H11" s="27"/>
      <c r="I11" s="27"/>
      <c r="J11" s="27"/>
      <c r="L11" s="27"/>
      <c r="M11" s="28"/>
      <c r="Q11" s="27"/>
    </row>
    <row r="12" spans="1:18" s="4" customFormat="1" ht="11.25">
      <c r="A12" s="31" t="s">
        <v>1</v>
      </c>
      <c r="B12" s="36" t="s">
        <v>45</v>
      </c>
      <c r="C12" s="40">
        <v>475.9</v>
      </c>
      <c r="D12" s="40">
        <v>122.2</v>
      </c>
      <c r="E12" s="40">
        <v>353.7</v>
      </c>
      <c r="F12" s="40">
        <v>289.2</v>
      </c>
      <c r="G12" s="40">
        <v>64.5</v>
      </c>
      <c r="H12" s="27"/>
      <c r="I12" s="27"/>
      <c r="J12" s="27"/>
      <c r="L12" s="27"/>
      <c r="M12" s="28"/>
      <c r="Q12" s="27"/>
    </row>
    <row r="13" spans="1:18" s="4" customFormat="1" ht="11.25">
      <c r="A13" s="31" t="s">
        <v>1</v>
      </c>
      <c r="B13" s="36" t="s">
        <v>46</v>
      </c>
      <c r="C13" s="40">
        <v>582.6</v>
      </c>
      <c r="D13" s="40">
        <v>143.19999999999999</v>
      </c>
      <c r="E13" s="40">
        <v>439.4</v>
      </c>
      <c r="F13" s="40">
        <v>350.6</v>
      </c>
      <c r="G13" s="40">
        <v>88.9</v>
      </c>
      <c r="H13" s="27"/>
      <c r="I13" s="27"/>
      <c r="J13" s="27"/>
      <c r="L13" s="27"/>
      <c r="M13" s="28"/>
      <c r="Q13" s="27"/>
    </row>
    <row r="14" spans="1:18" s="4" customFormat="1" ht="11.25">
      <c r="A14" s="31" t="s">
        <v>1</v>
      </c>
      <c r="B14" s="36" t="s">
        <v>47</v>
      </c>
      <c r="C14" s="40">
        <v>865.9</v>
      </c>
      <c r="D14" s="40">
        <v>225</v>
      </c>
      <c r="E14" s="40">
        <v>640.9</v>
      </c>
      <c r="F14" s="40">
        <v>431.4</v>
      </c>
      <c r="G14" s="40">
        <v>209.5</v>
      </c>
      <c r="H14" s="27"/>
      <c r="I14" s="27"/>
      <c r="J14" s="27"/>
      <c r="L14" s="27"/>
      <c r="M14" s="28"/>
      <c r="Q14" s="27"/>
    </row>
    <row r="15" spans="1:18" s="1" customFormat="1" ht="11.25">
      <c r="A15" s="38" t="s">
        <v>1</v>
      </c>
      <c r="B15" s="37" t="s">
        <v>0</v>
      </c>
      <c r="C15" s="41">
        <v>3186.8</v>
      </c>
      <c r="D15" s="41">
        <v>854.6</v>
      </c>
      <c r="E15" s="41">
        <v>2332.1999999999998</v>
      </c>
      <c r="F15" s="41">
        <v>1769.8</v>
      </c>
      <c r="G15" s="41">
        <v>562.4</v>
      </c>
      <c r="H15" s="29"/>
      <c r="I15" s="29"/>
      <c r="J15" s="29"/>
      <c r="L15" s="29"/>
      <c r="M15" s="30"/>
      <c r="Q15" s="29"/>
    </row>
    <row r="16" spans="1:18" s="4" customFormat="1" ht="20.100000000000001" customHeight="1">
      <c r="A16" s="93" t="s">
        <v>71</v>
      </c>
      <c r="B16" s="88" t="s">
        <v>58</v>
      </c>
      <c r="C16" s="39">
        <v>35.200000000000003</v>
      </c>
      <c r="D16" s="39">
        <v>8</v>
      </c>
      <c r="E16" s="39">
        <v>27.3</v>
      </c>
      <c r="F16" s="39">
        <v>20.9</v>
      </c>
      <c r="G16" s="39">
        <v>6.4</v>
      </c>
      <c r="R16" s="3"/>
    </row>
    <row r="17" spans="1:18" s="4" customFormat="1" ht="11.25">
      <c r="A17" s="93" t="s">
        <v>71</v>
      </c>
      <c r="B17" s="36" t="s">
        <v>39</v>
      </c>
      <c r="C17" s="39">
        <v>66.7</v>
      </c>
      <c r="D17" s="39">
        <v>15.6</v>
      </c>
      <c r="E17" s="39">
        <v>51.1</v>
      </c>
      <c r="F17" s="39">
        <v>36.5</v>
      </c>
      <c r="G17" s="39">
        <v>14.6</v>
      </c>
      <c r="H17" s="27"/>
      <c r="I17" s="27"/>
      <c r="J17" s="27"/>
      <c r="L17" s="27"/>
      <c r="M17" s="28"/>
      <c r="Q17" s="27"/>
    </row>
    <row r="18" spans="1:18" s="4" customFormat="1" ht="11.25">
      <c r="A18" s="93" t="s">
        <v>71</v>
      </c>
      <c r="B18" s="36" t="s">
        <v>40</v>
      </c>
      <c r="C18" s="39">
        <v>85.3</v>
      </c>
      <c r="D18" s="39">
        <v>23.5</v>
      </c>
      <c r="E18" s="39">
        <v>61.7</v>
      </c>
      <c r="F18" s="39">
        <v>47</v>
      </c>
      <c r="G18" s="39">
        <v>14.7</v>
      </c>
      <c r="H18" s="27"/>
      <c r="I18" s="27"/>
      <c r="J18" s="27"/>
      <c r="L18" s="27"/>
      <c r="M18" s="28"/>
      <c r="Q18" s="27"/>
    </row>
    <row r="19" spans="1:18" s="4" customFormat="1" ht="11.25">
      <c r="A19" s="93" t="s">
        <v>71</v>
      </c>
      <c r="B19" s="36" t="s">
        <v>41</v>
      </c>
      <c r="C19" s="39">
        <v>74.900000000000006</v>
      </c>
      <c r="D19" s="39">
        <v>21.5</v>
      </c>
      <c r="E19" s="39">
        <v>53.4</v>
      </c>
      <c r="F19" s="39">
        <v>41.4</v>
      </c>
      <c r="G19" s="39">
        <v>12</v>
      </c>
      <c r="H19" s="27"/>
      <c r="I19" s="27"/>
      <c r="J19" s="27"/>
      <c r="L19" s="27"/>
      <c r="M19" s="28"/>
      <c r="Q19" s="27"/>
    </row>
    <row r="20" spans="1:18" s="4" customFormat="1" ht="11.25">
      <c r="A20" s="93" t="s">
        <v>71</v>
      </c>
      <c r="B20" s="36" t="s">
        <v>42</v>
      </c>
      <c r="C20" s="39">
        <v>130.6</v>
      </c>
      <c r="D20" s="39">
        <v>35.4</v>
      </c>
      <c r="E20" s="39">
        <v>95.2</v>
      </c>
      <c r="F20" s="39">
        <v>74.5</v>
      </c>
      <c r="G20" s="39">
        <v>20.7</v>
      </c>
      <c r="H20" s="27"/>
      <c r="I20" s="27"/>
      <c r="J20" s="27"/>
      <c r="L20" s="27"/>
      <c r="M20" s="28"/>
      <c r="Q20" s="27"/>
    </row>
    <row r="21" spans="1:18" s="4" customFormat="1" ht="11.25">
      <c r="A21" s="93" t="s">
        <v>71</v>
      </c>
      <c r="B21" s="36" t="s">
        <v>43</v>
      </c>
      <c r="C21" s="39">
        <v>133.5</v>
      </c>
      <c r="D21" s="39">
        <v>34.200000000000003</v>
      </c>
      <c r="E21" s="39">
        <v>99.3</v>
      </c>
      <c r="F21" s="39">
        <v>77.599999999999994</v>
      </c>
      <c r="G21" s="39">
        <v>21.7</v>
      </c>
      <c r="H21" s="27"/>
      <c r="I21" s="27"/>
      <c r="J21" s="27"/>
      <c r="L21" s="27"/>
      <c r="M21" s="28"/>
      <c r="Q21" s="27"/>
    </row>
    <row r="22" spans="1:18" s="4" customFormat="1" ht="11.25">
      <c r="A22" s="93" t="s">
        <v>71</v>
      </c>
      <c r="B22" s="36" t="s">
        <v>44</v>
      </c>
      <c r="C22" s="39">
        <v>126.4</v>
      </c>
      <c r="D22" s="39">
        <v>33.1</v>
      </c>
      <c r="E22" s="39">
        <v>93.3</v>
      </c>
      <c r="F22" s="39">
        <v>73.7</v>
      </c>
      <c r="G22" s="39">
        <v>19.600000000000001</v>
      </c>
      <c r="H22" s="27"/>
      <c r="I22" s="27"/>
      <c r="J22" s="27"/>
      <c r="L22" s="27"/>
      <c r="M22" s="28"/>
      <c r="Q22" s="27"/>
    </row>
    <row r="23" spans="1:18" s="4" customFormat="1" ht="11.25">
      <c r="A23" s="93" t="s">
        <v>71</v>
      </c>
      <c r="B23" s="36" t="s">
        <v>45</v>
      </c>
      <c r="C23" s="39">
        <v>247.6</v>
      </c>
      <c r="D23" s="39">
        <v>60.4</v>
      </c>
      <c r="E23" s="39">
        <v>187.3</v>
      </c>
      <c r="F23" s="39">
        <v>152.1</v>
      </c>
      <c r="G23" s="39">
        <v>35.200000000000003</v>
      </c>
      <c r="H23" s="27"/>
      <c r="I23" s="27"/>
      <c r="J23" s="27"/>
      <c r="L23" s="27"/>
      <c r="M23" s="28"/>
      <c r="Q23" s="27"/>
    </row>
    <row r="24" spans="1:18" s="4" customFormat="1" ht="11.25">
      <c r="A24" s="93" t="s">
        <v>71</v>
      </c>
      <c r="B24" s="36" t="s">
        <v>46</v>
      </c>
      <c r="C24" s="39">
        <v>284.3</v>
      </c>
      <c r="D24" s="39">
        <v>66.400000000000006</v>
      </c>
      <c r="E24" s="39">
        <v>217.9</v>
      </c>
      <c r="F24" s="39">
        <v>173.5</v>
      </c>
      <c r="G24" s="39">
        <v>44.4</v>
      </c>
      <c r="H24" s="27"/>
      <c r="I24" s="27"/>
      <c r="J24" s="27"/>
      <c r="L24" s="27"/>
      <c r="M24" s="28"/>
      <c r="Q24" s="27"/>
    </row>
    <row r="25" spans="1:18" s="4" customFormat="1" ht="11.25">
      <c r="A25" s="93" t="s">
        <v>71</v>
      </c>
      <c r="B25" s="36" t="s">
        <v>47</v>
      </c>
      <c r="C25" s="39">
        <v>357.7</v>
      </c>
      <c r="D25" s="39">
        <v>90.5</v>
      </c>
      <c r="E25" s="39">
        <v>267.3</v>
      </c>
      <c r="F25" s="39">
        <v>194.9</v>
      </c>
      <c r="G25" s="39">
        <v>72.3</v>
      </c>
      <c r="H25" s="27"/>
      <c r="I25" s="27"/>
      <c r="J25" s="27"/>
      <c r="L25" s="27"/>
      <c r="M25" s="28"/>
      <c r="Q25" s="27"/>
    </row>
    <row r="26" spans="1:18" s="1" customFormat="1" ht="11.25">
      <c r="A26" s="38" t="s">
        <v>71</v>
      </c>
      <c r="B26" s="37" t="s">
        <v>48</v>
      </c>
      <c r="C26" s="42">
        <v>1542.2</v>
      </c>
      <c r="D26" s="42">
        <v>388.5</v>
      </c>
      <c r="E26" s="42">
        <v>1153.8</v>
      </c>
      <c r="F26" s="42">
        <v>892.1</v>
      </c>
      <c r="G26" s="42">
        <v>261.7</v>
      </c>
      <c r="H26" s="29"/>
      <c r="I26" s="29"/>
      <c r="J26" s="29"/>
      <c r="L26" s="29"/>
      <c r="M26" s="30"/>
      <c r="Q26" s="29"/>
    </row>
    <row r="27" spans="1:18" s="4" customFormat="1" ht="20.100000000000001" customHeight="1">
      <c r="A27" s="31" t="s">
        <v>2</v>
      </c>
      <c r="B27" s="88" t="s">
        <v>58</v>
      </c>
      <c r="C27" s="39">
        <v>37.4</v>
      </c>
      <c r="D27" s="39">
        <v>10.3</v>
      </c>
      <c r="E27" s="39">
        <v>27.1</v>
      </c>
      <c r="F27" s="39">
        <v>21</v>
      </c>
      <c r="G27" s="39">
        <v>6.1</v>
      </c>
      <c r="R27" s="3"/>
    </row>
    <row r="28" spans="1:18" s="4" customFormat="1" ht="11.25">
      <c r="A28" s="31" t="s">
        <v>2</v>
      </c>
      <c r="B28" s="36" t="s">
        <v>39</v>
      </c>
      <c r="C28" s="39">
        <v>63.9</v>
      </c>
      <c r="D28" s="39">
        <v>20.5</v>
      </c>
      <c r="E28" s="39">
        <v>43.5</v>
      </c>
      <c r="F28" s="39">
        <v>32.700000000000003</v>
      </c>
      <c r="G28" s="39">
        <v>10.7</v>
      </c>
      <c r="H28" s="27"/>
      <c r="I28" s="27"/>
      <c r="J28" s="27"/>
      <c r="L28" s="27"/>
      <c r="M28" s="28"/>
      <c r="Q28" s="27"/>
    </row>
    <row r="29" spans="1:18" s="4" customFormat="1" ht="11.25">
      <c r="A29" s="31" t="s">
        <v>2</v>
      </c>
      <c r="B29" s="36" t="s">
        <v>40</v>
      </c>
      <c r="C29" s="39">
        <v>81.5</v>
      </c>
      <c r="D29" s="39">
        <v>29.9</v>
      </c>
      <c r="E29" s="39">
        <v>51.6</v>
      </c>
      <c r="F29" s="39">
        <v>40.6</v>
      </c>
      <c r="G29" s="39">
        <v>11</v>
      </c>
      <c r="H29" s="27"/>
      <c r="I29" s="27"/>
      <c r="J29" s="27"/>
      <c r="L29" s="27"/>
      <c r="M29" s="28"/>
      <c r="Q29" s="27"/>
    </row>
    <row r="30" spans="1:18" s="4" customFormat="1" ht="11.25">
      <c r="A30" s="31" t="s">
        <v>2</v>
      </c>
      <c r="B30" s="36" t="s">
        <v>41</v>
      </c>
      <c r="C30" s="39">
        <v>67.400000000000006</v>
      </c>
      <c r="D30" s="39">
        <v>22.4</v>
      </c>
      <c r="E30" s="39">
        <v>45</v>
      </c>
      <c r="F30" s="39">
        <v>34.1</v>
      </c>
      <c r="G30" s="39">
        <v>10.8</v>
      </c>
      <c r="H30" s="27"/>
      <c r="I30" s="27"/>
      <c r="J30" s="27"/>
      <c r="L30" s="27"/>
      <c r="M30" s="28"/>
      <c r="Q30" s="27"/>
    </row>
    <row r="31" spans="1:18" s="4" customFormat="1" ht="11.25">
      <c r="A31" s="31" t="s">
        <v>2</v>
      </c>
      <c r="B31" s="36" t="s">
        <v>42</v>
      </c>
      <c r="C31" s="39">
        <v>123.6</v>
      </c>
      <c r="D31" s="39">
        <v>38</v>
      </c>
      <c r="E31" s="39">
        <v>85.5</v>
      </c>
      <c r="F31" s="39">
        <v>68</v>
      </c>
      <c r="G31" s="39">
        <v>17.5</v>
      </c>
      <c r="H31" s="27"/>
      <c r="I31" s="27"/>
      <c r="J31" s="27"/>
      <c r="L31" s="27"/>
      <c r="M31" s="28"/>
      <c r="Q31" s="27"/>
    </row>
    <row r="32" spans="1:18" s="4" customFormat="1" ht="11.25">
      <c r="A32" s="31" t="s">
        <v>2</v>
      </c>
      <c r="B32" s="36" t="s">
        <v>43</v>
      </c>
      <c r="C32" s="39">
        <v>122.1</v>
      </c>
      <c r="D32" s="39">
        <v>37.299999999999997</v>
      </c>
      <c r="E32" s="39">
        <v>84.8</v>
      </c>
      <c r="F32" s="39">
        <v>66.5</v>
      </c>
      <c r="G32" s="39">
        <v>18.3</v>
      </c>
      <c r="H32" s="27"/>
      <c r="I32" s="27"/>
      <c r="J32" s="27"/>
      <c r="L32" s="27"/>
      <c r="M32" s="28"/>
      <c r="Q32" s="27"/>
    </row>
    <row r="33" spans="1:17" s="4" customFormat="1" ht="11.25">
      <c r="A33" s="31" t="s">
        <v>2</v>
      </c>
      <c r="B33" s="36" t="s">
        <v>44</v>
      </c>
      <c r="C33" s="39">
        <v>114</v>
      </c>
      <c r="D33" s="39">
        <v>34.6</v>
      </c>
      <c r="E33" s="39">
        <v>79.400000000000006</v>
      </c>
      <c r="F33" s="39">
        <v>64.2</v>
      </c>
      <c r="G33" s="39">
        <v>15.2</v>
      </c>
      <c r="H33" s="27"/>
      <c r="I33" s="27"/>
      <c r="J33" s="27"/>
      <c r="L33" s="27"/>
      <c r="M33" s="28"/>
      <c r="Q33" s="27"/>
    </row>
    <row r="34" spans="1:17" s="4" customFormat="1" ht="11.25">
      <c r="A34" s="31" t="s">
        <v>2</v>
      </c>
      <c r="B34" s="36" t="s">
        <v>45</v>
      </c>
      <c r="C34" s="39">
        <v>228.2</v>
      </c>
      <c r="D34" s="39">
        <v>61.8</v>
      </c>
      <c r="E34" s="39">
        <v>166.4</v>
      </c>
      <c r="F34" s="39">
        <v>137.1</v>
      </c>
      <c r="G34" s="39">
        <v>29.3</v>
      </c>
      <c r="H34" s="27"/>
      <c r="I34" s="27"/>
      <c r="J34" s="27"/>
      <c r="L34" s="27"/>
      <c r="M34" s="28"/>
      <c r="Q34" s="27"/>
    </row>
    <row r="35" spans="1:17" s="4" customFormat="1" ht="11.25">
      <c r="A35" s="31" t="s">
        <v>2</v>
      </c>
      <c r="B35" s="36" t="s">
        <v>46</v>
      </c>
      <c r="C35" s="39">
        <v>298.3</v>
      </c>
      <c r="D35" s="39">
        <v>76.8</v>
      </c>
      <c r="E35" s="39">
        <v>221.5</v>
      </c>
      <c r="F35" s="39">
        <v>177</v>
      </c>
      <c r="G35" s="39">
        <v>44.4</v>
      </c>
      <c r="H35" s="27"/>
      <c r="I35" s="27"/>
      <c r="J35" s="27"/>
      <c r="L35" s="27"/>
      <c r="M35" s="28"/>
      <c r="Q35" s="27"/>
    </row>
    <row r="36" spans="1:17" s="4" customFormat="1" ht="11.25">
      <c r="A36" s="31" t="s">
        <v>2</v>
      </c>
      <c r="B36" s="36" t="s">
        <v>47</v>
      </c>
      <c r="C36" s="39">
        <v>508.1</v>
      </c>
      <c r="D36" s="39">
        <v>134.5</v>
      </c>
      <c r="E36" s="39">
        <v>373.7</v>
      </c>
      <c r="F36" s="39">
        <v>236.4</v>
      </c>
      <c r="G36" s="39">
        <v>137.19999999999999</v>
      </c>
      <c r="H36" s="27"/>
      <c r="I36" s="27"/>
      <c r="J36" s="27"/>
      <c r="L36" s="27"/>
      <c r="M36" s="28"/>
      <c r="Q36" s="27"/>
    </row>
    <row r="37" spans="1:17" s="1" customFormat="1" ht="11.25">
      <c r="A37" s="38" t="s">
        <v>2</v>
      </c>
      <c r="B37" s="37" t="s">
        <v>48</v>
      </c>
      <c r="C37" s="42">
        <v>1644.5</v>
      </c>
      <c r="D37" s="42">
        <v>466.1</v>
      </c>
      <c r="E37" s="42">
        <v>1178.4000000000001</v>
      </c>
      <c r="F37" s="42">
        <v>877.7</v>
      </c>
      <c r="G37" s="42">
        <v>300.7</v>
      </c>
      <c r="H37" s="29"/>
      <c r="I37" s="29"/>
      <c r="J37" s="29"/>
      <c r="L37" s="29"/>
      <c r="M37" s="30"/>
      <c r="Q37" s="29"/>
    </row>
    <row r="38" spans="1:17" ht="11.25">
      <c r="A38" s="38"/>
      <c r="C38" s="42"/>
      <c r="D38" s="42"/>
      <c r="E38" s="42"/>
      <c r="F38" s="42"/>
      <c r="G38" s="42"/>
      <c r="H38" s="45"/>
      <c r="I38" s="45"/>
      <c r="J38" s="45"/>
      <c r="L38" s="45"/>
      <c r="M38" s="46"/>
      <c r="Q38" s="45"/>
    </row>
    <row r="39" spans="1:17" ht="11.25">
      <c r="A39" s="43"/>
      <c r="B39" s="43"/>
      <c r="H39" s="45"/>
      <c r="I39" s="45"/>
      <c r="J39" s="45"/>
      <c r="L39" s="45"/>
      <c r="M39" s="46"/>
      <c r="Q39" s="45"/>
    </row>
    <row r="40" spans="1:17" ht="12.75" customHeight="1">
      <c r="A40" s="43"/>
      <c r="B40" s="43"/>
    </row>
    <row r="42" spans="1:17" ht="12.75" customHeight="1">
      <c r="C42" s="208"/>
      <c r="D42" s="208"/>
      <c r="E42" s="208"/>
      <c r="F42" s="208"/>
      <c r="G42" s="208"/>
    </row>
    <row r="43" spans="1:17" ht="12.75" customHeight="1">
      <c r="C43" s="208"/>
      <c r="D43" s="208"/>
      <c r="E43" s="208"/>
      <c r="F43" s="208"/>
      <c r="G43" s="208"/>
    </row>
    <row r="44" spans="1:17" ht="12.75" customHeight="1">
      <c r="C44" s="208"/>
      <c r="D44" s="208"/>
      <c r="E44" s="208"/>
      <c r="F44" s="208"/>
      <c r="G44" s="208"/>
    </row>
    <row r="45" spans="1:17" ht="12.75" customHeight="1">
      <c r="C45" s="208"/>
      <c r="D45" s="208"/>
      <c r="E45" s="208"/>
      <c r="F45" s="208"/>
      <c r="G45" s="208"/>
    </row>
    <row r="46" spans="1:17" ht="12.75" customHeight="1">
      <c r="C46" s="208"/>
      <c r="D46" s="208"/>
      <c r="E46" s="208"/>
      <c r="F46" s="208"/>
      <c r="G46" s="208"/>
    </row>
    <row r="47" spans="1:17" ht="12.75" customHeight="1">
      <c r="C47" s="208"/>
      <c r="D47" s="208"/>
      <c r="E47" s="208"/>
      <c r="F47" s="208"/>
      <c r="G47" s="208"/>
    </row>
    <row r="48" spans="1:17" ht="12.75" customHeight="1">
      <c r="C48" s="208"/>
      <c r="D48" s="208"/>
      <c r="E48" s="208"/>
      <c r="F48" s="208"/>
      <c r="G48" s="208"/>
    </row>
    <row r="49" spans="3:7" ht="12.75" customHeight="1">
      <c r="C49" s="208"/>
      <c r="D49" s="208"/>
      <c r="E49" s="208"/>
      <c r="F49" s="208"/>
      <c r="G49" s="208"/>
    </row>
    <row r="50" spans="3:7" ht="12.75" customHeight="1">
      <c r="C50" s="208"/>
      <c r="D50" s="208"/>
      <c r="E50" s="208"/>
      <c r="F50" s="208"/>
      <c r="G50" s="208"/>
    </row>
    <row r="51" spans="3:7" ht="12.75" customHeight="1">
      <c r="C51" s="208"/>
      <c r="D51" s="208"/>
      <c r="E51" s="208"/>
      <c r="F51" s="208"/>
      <c r="G51" s="208"/>
    </row>
    <row r="52" spans="3:7" ht="12.75" customHeight="1">
      <c r="C52" s="208"/>
      <c r="D52" s="208"/>
      <c r="E52" s="208"/>
      <c r="F52" s="208"/>
      <c r="G52" s="208"/>
    </row>
    <row r="53" spans="3:7" ht="12.75" customHeight="1">
      <c r="C53" s="208"/>
      <c r="D53" s="208"/>
      <c r="E53" s="208"/>
      <c r="F53" s="208"/>
      <c r="G53" s="208"/>
    </row>
    <row r="54" spans="3:7" ht="12.75" customHeight="1">
      <c r="C54" s="208"/>
      <c r="D54" s="208"/>
      <c r="E54" s="208"/>
      <c r="F54" s="208"/>
      <c r="G54" s="208"/>
    </row>
    <row r="55" spans="3:7" ht="12.75" customHeight="1">
      <c r="C55" s="208"/>
      <c r="D55" s="208"/>
      <c r="E55" s="208"/>
      <c r="F55" s="208"/>
      <c r="G55" s="208"/>
    </row>
  </sheetData>
  <phoneticPr fontId="3" type="noConversion"/>
  <hyperlinks>
    <hyperlink ref="A1" location="Inhalt!A1" display="Inhalt"/>
  </hyperlinks>
  <pageMargins left="0.39370078740157483" right="0.39370078740157483" top="0.39370078740157483" bottom="0.59055118110236227" header="0.31496062992125984" footer="0.31496062992125984"/>
  <pageSetup paperSize="9" firstPageNumber="11" orientation="portrait" r:id="rId1"/>
  <headerFooter>
    <oddFooter>&amp;C&amp;6© Statistisches Landesamt des Freistaates Sachsen | B VII 1-6 – 4j/25</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R39"/>
  <sheetViews>
    <sheetView showGridLines="0" zoomScaleNormal="100" workbookViewId="0"/>
  </sheetViews>
  <sheetFormatPr baseColWidth="10" defaultColWidth="11.5" defaultRowHeight="12.75" customHeight="1"/>
  <cols>
    <col min="1" max="1" width="20.6640625" style="44" customWidth="1"/>
    <col min="2" max="2" width="13.6640625" style="44" customWidth="1"/>
    <col min="3" max="7" width="15.6640625" style="44" customWidth="1"/>
    <col min="8" max="16384" width="11.5" style="44"/>
  </cols>
  <sheetData>
    <row r="1" spans="1:18" s="9" customFormat="1" ht="11.25">
      <c r="A1" s="7" t="s">
        <v>9</v>
      </c>
    </row>
    <row r="2" spans="1:18" s="32" customFormat="1" ht="20.100000000000001" customHeight="1">
      <c r="A2" s="32" t="s">
        <v>185</v>
      </c>
    </row>
    <row r="3" spans="1:18" s="25" customFormat="1" ht="15" customHeight="1">
      <c r="A3" s="33" t="s">
        <v>53</v>
      </c>
    </row>
    <row r="4" spans="1:18" s="34" customFormat="1" ht="30" customHeight="1">
      <c r="A4" s="35" t="s">
        <v>7</v>
      </c>
      <c r="B4" s="47" t="s">
        <v>38</v>
      </c>
      <c r="C4" s="48" t="s">
        <v>35</v>
      </c>
      <c r="D4" s="48" t="s">
        <v>36</v>
      </c>
      <c r="E4" s="48" t="s">
        <v>37</v>
      </c>
      <c r="F4" s="77" t="s">
        <v>86</v>
      </c>
      <c r="G4" s="117" t="s">
        <v>87</v>
      </c>
    </row>
    <row r="5" spans="1:18" s="4" customFormat="1" ht="20.100000000000001" customHeight="1">
      <c r="A5" s="26" t="s">
        <v>1</v>
      </c>
      <c r="B5" s="146" t="s">
        <v>58</v>
      </c>
      <c r="C5" s="57">
        <v>2.2999999999999998</v>
      </c>
      <c r="D5" s="57">
        <v>2.1</v>
      </c>
      <c r="E5" s="57">
        <v>2.2999999999999998</v>
      </c>
      <c r="F5" s="57">
        <v>2.4</v>
      </c>
      <c r="G5" s="57">
        <v>2.2000000000000002</v>
      </c>
      <c r="R5" s="3"/>
    </row>
    <row r="6" spans="1:18" s="4" customFormat="1" ht="11.25">
      <c r="A6" s="31" t="s">
        <v>1</v>
      </c>
      <c r="B6" s="36" t="s">
        <v>39</v>
      </c>
      <c r="C6" s="58">
        <v>4.0999999999999996</v>
      </c>
      <c r="D6" s="58">
        <v>4.2</v>
      </c>
      <c r="E6" s="58">
        <v>4.0999999999999996</v>
      </c>
      <c r="F6" s="58">
        <v>3.9</v>
      </c>
      <c r="G6" s="58">
        <v>4.5</v>
      </c>
      <c r="H6" s="27"/>
      <c r="I6" s="27"/>
      <c r="J6" s="27"/>
      <c r="L6" s="27"/>
      <c r="M6" s="28"/>
      <c r="Q6" s="27"/>
    </row>
    <row r="7" spans="1:18" s="4" customFormat="1" ht="11.25">
      <c r="A7" s="31" t="s">
        <v>1</v>
      </c>
      <c r="B7" s="36" t="s">
        <v>40</v>
      </c>
      <c r="C7" s="58">
        <v>5.2</v>
      </c>
      <c r="D7" s="58">
        <v>6.3</v>
      </c>
      <c r="E7" s="58">
        <v>4.9000000000000004</v>
      </c>
      <c r="F7" s="58">
        <v>4.9000000000000004</v>
      </c>
      <c r="G7" s="58">
        <v>4.5999999999999996</v>
      </c>
      <c r="H7" s="27"/>
      <c r="I7" s="27"/>
      <c r="J7" s="27"/>
      <c r="L7" s="27"/>
      <c r="M7" s="28"/>
      <c r="Q7" s="27"/>
    </row>
    <row r="8" spans="1:18" s="4" customFormat="1" ht="11.25">
      <c r="A8" s="31" t="s">
        <v>1</v>
      </c>
      <c r="B8" s="36" t="s">
        <v>41</v>
      </c>
      <c r="C8" s="58">
        <v>4.5</v>
      </c>
      <c r="D8" s="58">
        <v>5.0999999999999996</v>
      </c>
      <c r="E8" s="58">
        <v>4.2</v>
      </c>
      <c r="F8" s="58">
        <v>4.3</v>
      </c>
      <c r="G8" s="58">
        <v>4.0999999999999996</v>
      </c>
      <c r="H8" s="27"/>
      <c r="I8" s="27"/>
      <c r="J8" s="27"/>
      <c r="L8" s="27"/>
      <c r="M8" s="28"/>
      <c r="Q8" s="27"/>
    </row>
    <row r="9" spans="1:18" s="4" customFormat="1" ht="11.25">
      <c r="A9" s="31" t="s">
        <v>1</v>
      </c>
      <c r="B9" s="36" t="s">
        <v>42</v>
      </c>
      <c r="C9" s="58">
        <v>8</v>
      </c>
      <c r="D9" s="58">
        <v>8.6</v>
      </c>
      <c r="E9" s="58">
        <v>7.7</v>
      </c>
      <c r="F9" s="58">
        <v>8.1</v>
      </c>
      <c r="G9" s="58">
        <v>6.8</v>
      </c>
      <c r="H9" s="27"/>
      <c r="I9" s="27"/>
      <c r="J9" s="27"/>
      <c r="L9" s="27"/>
      <c r="M9" s="28"/>
      <c r="Q9" s="27"/>
    </row>
    <row r="10" spans="1:18" s="4" customFormat="1" ht="11.25">
      <c r="A10" s="31" t="s">
        <v>1</v>
      </c>
      <c r="B10" s="36" t="s">
        <v>43</v>
      </c>
      <c r="C10" s="58">
        <v>8</v>
      </c>
      <c r="D10" s="58">
        <v>8.4</v>
      </c>
      <c r="E10" s="58">
        <v>7.9</v>
      </c>
      <c r="F10" s="58">
        <v>8.1</v>
      </c>
      <c r="G10" s="58">
        <v>7.1</v>
      </c>
      <c r="H10" s="27"/>
      <c r="I10" s="27"/>
      <c r="J10" s="27"/>
      <c r="L10" s="27"/>
      <c r="M10" s="28"/>
      <c r="Q10" s="27"/>
    </row>
    <row r="11" spans="1:18" s="4" customFormat="1" ht="11.25">
      <c r="A11" s="31" t="s">
        <v>1</v>
      </c>
      <c r="B11" s="36" t="s">
        <v>44</v>
      </c>
      <c r="C11" s="58">
        <v>7.5</v>
      </c>
      <c r="D11" s="58">
        <v>7.9</v>
      </c>
      <c r="E11" s="58">
        <v>7.4</v>
      </c>
      <c r="F11" s="58">
        <v>7.8</v>
      </c>
      <c r="G11" s="58">
        <v>6.2</v>
      </c>
      <c r="H11" s="27"/>
      <c r="I11" s="27"/>
      <c r="J11" s="27"/>
      <c r="L11" s="27"/>
      <c r="M11" s="28"/>
      <c r="Q11" s="27"/>
    </row>
    <row r="12" spans="1:18" s="4" customFormat="1" ht="11.25">
      <c r="A12" s="31" t="s">
        <v>1</v>
      </c>
      <c r="B12" s="36" t="s">
        <v>45</v>
      </c>
      <c r="C12" s="58">
        <v>14.9</v>
      </c>
      <c r="D12" s="58">
        <v>14.3</v>
      </c>
      <c r="E12" s="58">
        <v>15.2</v>
      </c>
      <c r="F12" s="58">
        <v>16.3</v>
      </c>
      <c r="G12" s="58">
        <v>11.5</v>
      </c>
      <c r="H12" s="27"/>
      <c r="I12" s="27"/>
      <c r="J12" s="27"/>
      <c r="L12" s="27"/>
      <c r="M12" s="28"/>
      <c r="Q12" s="27"/>
    </row>
    <row r="13" spans="1:18" s="4" customFormat="1" ht="11.25">
      <c r="A13" s="31" t="s">
        <v>1</v>
      </c>
      <c r="B13" s="36" t="s">
        <v>46</v>
      </c>
      <c r="C13" s="58">
        <v>18.3</v>
      </c>
      <c r="D13" s="58">
        <v>16.8</v>
      </c>
      <c r="E13" s="58">
        <v>18.8</v>
      </c>
      <c r="F13" s="58">
        <v>19.8</v>
      </c>
      <c r="G13" s="58">
        <v>15.8</v>
      </c>
      <c r="H13" s="27"/>
      <c r="I13" s="27"/>
      <c r="J13" s="27"/>
      <c r="L13" s="27"/>
      <c r="M13" s="28"/>
      <c r="Q13" s="27"/>
    </row>
    <row r="14" spans="1:18" s="4" customFormat="1" ht="11.25">
      <c r="A14" s="31" t="s">
        <v>1</v>
      </c>
      <c r="B14" s="36" t="s">
        <v>47</v>
      </c>
      <c r="C14" s="58">
        <v>27.2</v>
      </c>
      <c r="D14" s="58">
        <v>26.3</v>
      </c>
      <c r="E14" s="58">
        <v>27.5</v>
      </c>
      <c r="F14" s="58">
        <v>24.4</v>
      </c>
      <c r="G14" s="58">
        <v>37.299999999999997</v>
      </c>
      <c r="H14" s="27"/>
      <c r="I14" s="27"/>
      <c r="J14" s="27"/>
      <c r="L14" s="27"/>
      <c r="M14" s="28"/>
      <c r="Q14" s="27"/>
    </row>
    <row r="15" spans="1:18" s="1" customFormat="1" ht="11.25">
      <c r="A15" s="38" t="s">
        <v>1</v>
      </c>
      <c r="B15" s="37" t="s">
        <v>0</v>
      </c>
      <c r="C15" s="205">
        <v>100</v>
      </c>
      <c r="D15" s="205">
        <v>100</v>
      </c>
      <c r="E15" s="205">
        <v>100</v>
      </c>
      <c r="F15" s="205">
        <v>100</v>
      </c>
      <c r="G15" s="205">
        <v>100</v>
      </c>
      <c r="H15" s="29"/>
      <c r="I15" s="29"/>
      <c r="J15" s="29"/>
      <c r="K15" s="209"/>
      <c r="L15" s="209"/>
      <c r="M15" s="209"/>
      <c r="N15" s="209"/>
      <c r="O15" s="209"/>
      <c r="P15" s="209"/>
      <c r="Q15" s="29"/>
    </row>
    <row r="16" spans="1:18" s="4" customFormat="1" ht="20.100000000000001" customHeight="1">
      <c r="A16" s="93" t="s">
        <v>71</v>
      </c>
      <c r="B16" s="88" t="s">
        <v>58</v>
      </c>
      <c r="C16" s="57">
        <v>2.2999999999999998</v>
      </c>
      <c r="D16" s="57">
        <v>2.1</v>
      </c>
      <c r="E16" s="57">
        <v>2.4</v>
      </c>
      <c r="F16" s="57">
        <v>2.2999999999999998</v>
      </c>
      <c r="G16" s="57">
        <v>2.4</v>
      </c>
      <c r="K16" s="209"/>
      <c r="L16" s="209"/>
      <c r="M16" s="209"/>
      <c r="N16" s="209"/>
      <c r="O16" s="209"/>
      <c r="P16" s="209"/>
      <c r="R16" s="3"/>
    </row>
    <row r="17" spans="1:18" s="4" customFormat="1" ht="11.25">
      <c r="A17" s="93" t="s">
        <v>71</v>
      </c>
      <c r="B17" s="36" t="s">
        <v>39</v>
      </c>
      <c r="C17" s="57">
        <v>4.3</v>
      </c>
      <c r="D17" s="57">
        <v>4</v>
      </c>
      <c r="E17" s="57">
        <v>4.4000000000000004</v>
      </c>
      <c r="F17" s="57">
        <v>4.0999999999999996</v>
      </c>
      <c r="G17" s="57">
        <v>5.6</v>
      </c>
      <c r="H17" s="27"/>
      <c r="I17" s="27"/>
      <c r="J17" s="27"/>
      <c r="K17" s="209"/>
      <c r="L17" s="209"/>
      <c r="M17" s="209"/>
      <c r="N17" s="209"/>
      <c r="O17" s="209"/>
      <c r="P17" s="209"/>
      <c r="Q17" s="27"/>
    </row>
    <row r="18" spans="1:18" s="4" customFormat="1" ht="11.25">
      <c r="A18" s="93" t="s">
        <v>71</v>
      </c>
      <c r="B18" s="36" t="s">
        <v>40</v>
      </c>
      <c r="C18" s="57">
        <v>5.5</v>
      </c>
      <c r="D18" s="57">
        <v>6.1</v>
      </c>
      <c r="E18" s="57">
        <v>5.3</v>
      </c>
      <c r="F18" s="57">
        <v>5.3</v>
      </c>
      <c r="G18" s="57">
        <v>5.6</v>
      </c>
      <c r="H18" s="27"/>
      <c r="I18" s="27"/>
      <c r="J18" s="27"/>
      <c r="K18" s="209"/>
      <c r="L18" s="209"/>
      <c r="M18" s="209"/>
      <c r="N18" s="209"/>
      <c r="O18" s="209"/>
      <c r="P18" s="209"/>
      <c r="Q18" s="27"/>
    </row>
    <row r="19" spans="1:18" s="4" customFormat="1" ht="11.25">
      <c r="A19" s="93" t="s">
        <v>71</v>
      </c>
      <c r="B19" s="36" t="s">
        <v>41</v>
      </c>
      <c r="C19" s="57">
        <v>4.9000000000000004</v>
      </c>
      <c r="D19" s="57">
        <v>5.5</v>
      </c>
      <c r="E19" s="57">
        <v>4.5999999999999996</v>
      </c>
      <c r="F19" s="57">
        <v>4.5999999999999996</v>
      </c>
      <c r="G19" s="57">
        <v>4.5999999999999996</v>
      </c>
      <c r="H19" s="27"/>
      <c r="I19" s="27"/>
      <c r="J19" s="27"/>
      <c r="K19" s="209"/>
      <c r="L19" s="209"/>
      <c r="M19" s="209"/>
      <c r="N19" s="209"/>
      <c r="O19" s="209"/>
      <c r="P19" s="209"/>
      <c r="Q19" s="27"/>
    </row>
    <row r="20" spans="1:18" s="4" customFormat="1" ht="11.25">
      <c r="A20" s="93" t="s">
        <v>71</v>
      </c>
      <c r="B20" s="36" t="s">
        <v>42</v>
      </c>
      <c r="C20" s="57">
        <v>8.5</v>
      </c>
      <c r="D20" s="57">
        <v>9.1</v>
      </c>
      <c r="E20" s="57">
        <v>8.3000000000000007</v>
      </c>
      <c r="F20" s="57">
        <v>8.4</v>
      </c>
      <c r="G20" s="57">
        <v>7.9</v>
      </c>
      <c r="H20" s="27"/>
      <c r="I20" s="27"/>
      <c r="J20" s="27"/>
      <c r="K20" s="209"/>
      <c r="L20" s="209"/>
      <c r="M20" s="209"/>
      <c r="N20" s="209"/>
      <c r="O20" s="209"/>
      <c r="P20" s="209"/>
      <c r="Q20" s="27"/>
    </row>
    <row r="21" spans="1:18" s="4" customFormat="1" ht="11.25">
      <c r="A21" s="93" t="s">
        <v>71</v>
      </c>
      <c r="B21" s="36" t="s">
        <v>43</v>
      </c>
      <c r="C21" s="57">
        <v>8.6999999999999993</v>
      </c>
      <c r="D21" s="57">
        <v>8.8000000000000007</v>
      </c>
      <c r="E21" s="57">
        <v>8.6</v>
      </c>
      <c r="F21" s="57">
        <v>8.6999999999999993</v>
      </c>
      <c r="G21" s="57">
        <v>8.3000000000000007</v>
      </c>
      <c r="H21" s="27"/>
      <c r="I21" s="27"/>
      <c r="J21" s="27"/>
      <c r="K21" s="209"/>
      <c r="L21" s="209"/>
      <c r="M21" s="209"/>
      <c r="N21" s="209"/>
      <c r="O21" s="209"/>
      <c r="P21" s="209"/>
      <c r="Q21" s="27"/>
    </row>
    <row r="22" spans="1:18" s="4" customFormat="1" ht="11.25">
      <c r="A22" s="93" t="s">
        <v>71</v>
      </c>
      <c r="B22" s="36" t="s">
        <v>44</v>
      </c>
      <c r="C22" s="57">
        <v>8.1999999999999993</v>
      </c>
      <c r="D22" s="57">
        <v>8.5</v>
      </c>
      <c r="E22" s="57">
        <v>8.1</v>
      </c>
      <c r="F22" s="57">
        <v>8.3000000000000007</v>
      </c>
      <c r="G22" s="57">
        <v>7.5</v>
      </c>
      <c r="H22" s="27"/>
      <c r="I22" s="27"/>
      <c r="J22" s="27"/>
      <c r="K22" s="209"/>
      <c r="L22" s="209"/>
      <c r="M22" s="209"/>
      <c r="N22" s="209"/>
      <c r="O22" s="209"/>
      <c r="P22" s="209"/>
      <c r="Q22" s="27"/>
    </row>
    <row r="23" spans="1:18" s="4" customFormat="1" ht="11.25">
      <c r="A23" s="93" t="s">
        <v>71</v>
      </c>
      <c r="B23" s="36" t="s">
        <v>45</v>
      </c>
      <c r="C23" s="57">
        <v>16.100000000000001</v>
      </c>
      <c r="D23" s="57">
        <v>15.5</v>
      </c>
      <c r="E23" s="57">
        <v>16.2</v>
      </c>
      <c r="F23" s="57">
        <v>17</v>
      </c>
      <c r="G23" s="57">
        <v>13.5</v>
      </c>
      <c r="H23" s="27"/>
      <c r="I23" s="27"/>
      <c r="J23" s="27"/>
      <c r="K23" s="209"/>
      <c r="L23" s="209"/>
      <c r="M23" s="209"/>
      <c r="N23" s="209"/>
      <c r="O23" s="209"/>
      <c r="P23" s="209"/>
      <c r="Q23" s="27"/>
    </row>
    <row r="24" spans="1:18" s="4" customFormat="1" ht="11.25">
      <c r="A24" s="93" t="s">
        <v>71</v>
      </c>
      <c r="B24" s="36" t="s">
        <v>46</v>
      </c>
      <c r="C24" s="57">
        <v>18.399999999999999</v>
      </c>
      <c r="D24" s="57">
        <v>17.100000000000001</v>
      </c>
      <c r="E24" s="57">
        <v>18.899999999999999</v>
      </c>
      <c r="F24" s="57">
        <v>19.5</v>
      </c>
      <c r="G24" s="57">
        <v>17</v>
      </c>
      <c r="H24" s="27"/>
      <c r="I24" s="27"/>
      <c r="J24" s="27"/>
      <c r="K24" s="209"/>
      <c r="L24" s="209"/>
      <c r="M24" s="209"/>
      <c r="N24" s="209"/>
      <c r="O24" s="209"/>
      <c r="P24" s="209"/>
      <c r="Q24" s="27"/>
    </row>
    <row r="25" spans="1:18" s="4" customFormat="1" ht="11.25">
      <c r="A25" s="93" t="s">
        <v>71</v>
      </c>
      <c r="B25" s="36" t="s">
        <v>47</v>
      </c>
      <c r="C25" s="57">
        <v>23.2</v>
      </c>
      <c r="D25" s="57">
        <v>23.3</v>
      </c>
      <c r="E25" s="57">
        <v>23.2</v>
      </c>
      <c r="F25" s="57">
        <v>21.9</v>
      </c>
      <c r="G25" s="57">
        <v>27.6</v>
      </c>
      <c r="H25" s="27"/>
      <c r="I25" s="27"/>
      <c r="J25" s="27"/>
      <c r="K25" s="209"/>
      <c r="L25" s="209"/>
      <c r="M25" s="209"/>
      <c r="N25" s="209"/>
      <c r="O25" s="209"/>
      <c r="P25" s="209"/>
      <c r="Q25" s="27"/>
    </row>
    <row r="26" spans="1:18" s="1" customFormat="1" ht="11.25">
      <c r="A26" s="38" t="s">
        <v>71</v>
      </c>
      <c r="B26" s="37" t="s">
        <v>48</v>
      </c>
      <c r="C26" s="205">
        <v>100</v>
      </c>
      <c r="D26" s="205">
        <v>100</v>
      </c>
      <c r="E26" s="205">
        <v>100</v>
      </c>
      <c r="F26" s="205">
        <v>100</v>
      </c>
      <c r="G26" s="205">
        <v>100</v>
      </c>
      <c r="H26" s="29"/>
      <c r="I26" s="29"/>
      <c r="J26" s="29"/>
      <c r="K26" s="209"/>
      <c r="L26" s="209"/>
      <c r="M26" s="209"/>
      <c r="N26" s="209"/>
      <c r="O26" s="209"/>
      <c r="P26" s="209"/>
      <c r="Q26" s="29"/>
    </row>
    <row r="27" spans="1:18" s="4" customFormat="1" ht="20.100000000000001" customHeight="1">
      <c r="A27" s="31" t="s">
        <v>2</v>
      </c>
      <c r="B27" s="88" t="s">
        <v>58</v>
      </c>
      <c r="C27" s="57">
        <v>2.2999999999999998</v>
      </c>
      <c r="D27" s="57">
        <v>2.2000000000000002</v>
      </c>
      <c r="E27" s="57">
        <v>2.2999999999999998</v>
      </c>
      <c r="F27" s="57">
        <v>2.4</v>
      </c>
      <c r="G27" s="57">
        <v>2</v>
      </c>
      <c r="J27" s="57"/>
      <c r="K27" s="209"/>
      <c r="L27" s="209"/>
      <c r="M27" s="209"/>
      <c r="N27" s="209"/>
      <c r="O27" s="209"/>
      <c r="P27" s="209"/>
      <c r="R27" s="3"/>
    </row>
    <row r="28" spans="1:18" s="4" customFormat="1" ht="11.25">
      <c r="A28" s="31" t="s">
        <v>2</v>
      </c>
      <c r="B28" s="36" t="s">
        <v>39</v>
      </c>
      <c r="C28" s="57">
        <v>3.9</v>
      </c>
      <c r="D28" s="57">
        <v>4.4000000000000004</v>
      </c>
      <c r="E28" s="57">
        <v>3.7</v>
      </c>
      <c r="F28" s="57">
        <v>3.7</v>
      </c>
      <c r="G28" s="57">
        <v>3.6</v>
      </c>
      <c r="H28" s="27"/>
      <c r="I28" s="27"/>
      <c r="J28" s="57"/>
      <c r="K28" s="209"/>
      <c r="L28" s="209"/>
      <c r="M28" s="209"/>
      <c r="N28" s="209"/>
      <c r="O28" s="209"/>
      <c r="P28" s="209"/>
      <c r="Q28" s="27"/>
    </row>
    <row r="29" spans="1:18" s="4" customFormat="1" ht="11.25">
      <c r="A29" s="31" t="s">
        <v>2</v>
      </c>
      <c r="B29" s="36" t="s">
        <v>40</v>
      </c>
      <c r="C29" s="57">
        <v>5</v>
      </c>
      <c r="D29" s="57">
        <v>6.4</v>
      </c>
      <c r="E29" s="57">
        <v>4.4000000000000004</v>
      </c>
      <c r="F29" s="57">
        <v>4.5999999999999996</v>
      </c>
      <c r="G29" s="57">
        <v>3.7</v>
      </c>
      <c r="H29" s="27"/>
      <c r="I29" s="27"/>
      <c r="J29" s="57"/>
      <c r="K29" s="209"/>
      <c r="L29" s="209"/>
      <c r="M29" s="209"/>
      <c r="N29" s="209"/>
      <c r="O29" s="209"/>
      <c r="P29" s="209"/>
      <c r="Q29" s="27"/>
    </row>
    <row r="30" spans="1:18" s="4" customFormat="1" ht="11.25">
      <c r="A30" s="31" t="s">
        <v>2</v>
      </c>
      <c r="B30" s="36" t="s">
        <v>41</v>
      </c>
      <c r="C30" s="57">
        <v>4.0999999999999996</v>
      </c>
      <c r="D30" s="57">
        <v>4.8</v>
      </c>
      <c r="E30" s="57">
        <v>3.8</v>
      </c>
      <c r="F30" s="57">
        <v>3.9</v>
      </c>
      <c r="G30" s="57">
        <v>3.6</v>
      </c>
      <c r="H30" s="27"/>
      <c r="I30" s="27"/>
      <c r="J30" s="57"/>
      <c r="K30" s="209"/>
      <c r="L30" s="209"/>
      <c r="M30" s="209"/>
      <c r="N30" s="209"/>
      <c r="O30" s="209"/>
      <c r="P30" s="209"/>
      <c r="Q30" s="27"/>
    </row>
    <row r="31" spans="1:18" s="4" customFormat="1" ht="11.25">
      <c r="A31" s="31" t="s">
        <v>2</v>
      </c>
      <c r="B31" s="36" t="s">
        <v>42</v>
      </c>
      <c r="C31" s="57">
        <v>7.5</v>
      </c>
      <c r="D31" s="57">
        <v>8.1999999999999993</v>
      </c>
      <c r="E31" s="57">
        <v>7.3</v>
      </c>
      <c r="F31" s="57">
        <v>7.7</v>
      </c>
      <c r="G31" s="57">
        <v>5.8</v>
      </c>
      <c r="H31" s="27"/>
      <c r="I31" s="27"/>
      <c r="J31" s="57"/>
      <c r="K31" s="209"/>
      <c r="L31" s="209"/>
      <c r="M31" s="209"/>
      <c r="N31" s="209"/>
      <c r="O31" s="209"/>
      <c r="P31" s="209"/>
      <c r="Q31" s="27"/>
    </row>
    <row r="32" spans="1:18" s="4" customFormat="1" ht="11.25">
      <c r="A32" s="31" t="s">
        <v>2</v>
      </c>
      <c r="B32" s="36" t="s">
        <v>43</v>
      </c>
      <c r="C32" s="57">
        <v>7.4</v>
      </c>
      <c r="D32" s="57">
        <v>8</v>
      </c>
      <c r="E32" s="57">
        <v>7.2</v>
      </c>
      <c r="F32" s="57">
        <v>7.6</v>
      </c>
      <c r="G32" s="57">
        <v>6.1</v>
      </c>
      <c r="H32" s="27"/>
      <c r="I32" s="27"/>
      <c r="J32" s="57"/>
      <c r="K32" s="209"/>
      <c r="L32" s="209"/>
      <c r="M32" s="209"/>
      <c r="N32" s="209"/>
      <c r="O32" s="209"/>
      <c r="P32" s="209"/>
      <c r="Q32" s="27"/>
    </row>
    <row r="33" spans="1:17" s="4" customFormat="1" ht="11.25">
      <c r="A33" s="31" t="s">
        <v>2</v>
      </c>
      <c r="B33" s="36" t="s">
        <v>44</v>
      </c>
      <c r="C33" s="57">
        <v>6.9</v>
      </c>
      <c r="D33" s="57">
        <v>7.4</v>
      </c>
      <c r="E33" s="57">
        <v>6.7</v>
      </c>
      <c r="F33" s="57">
        <v>7.3</v>
      </c>
      <c r="G33" s="57">
        <v>5.0999999999999996</v>
      </c>
      <c r="H33" s="27"/>
      <c r="I33" s="27"/>
      <c r="J33" s="57"/>
      <c r="K33" s="209"/>
      <c r="L33" s="209"/>
      <c r="M33" s="209"/>
      <c r="N33" s="209"/>
      <c r="O33" s="209"/>
      <c r="P33" s="209"/>
      <c r="Q33" s="27"/>
    </row>
    <row r="34" spans="1:17" s="4" customFormat="1" ht="11.25">
      <c r="A34" s="31" t="s">
        <v>2</v>
      </c>
      <c r="B34" s="36" t="s">
        <v>45</v>
      </c>
      <c r="C34" s="57">
        <v>13.9</v>
      </c>
      <c r="D34" s="57">
        <v>13.3</v>
      </c>
      <c r="E34" s="57">
        <v>14.1</v>
      </c>
      <c r="F34" s="57">
        <v>15.6</v>
      </c>
      <c r="G34" s="57">
        <v>9.6999999999999993</v>
      </c>
      <c r="H34" s="27"/>
      <c r="I34" s="27"/>
      <c r="J34" s="57"/>
      <c r="K34" s="209"/>
      <c r="L34" s="209"/>
      <c r="M34" s="209"/>
      <c r="N34" s="209"/>
      <c r="O34" s="209"/>
      <c r="P34" s="209"/>
      <c r="Q34" s="27"/>
    </row>
    <row r="35" spans="1:17" s="4" customFormat="1" ht="11.25">
      <c r="A35" s="31" t="s">
        <v>2</v>
      </c>
      <c r="B35" s="36" t="s">
        <v>46</v>
      </c>
      <c r="C35" s="57">
        <v>18.100000000000001</v>
      </c>
      <c r="D35" s="57">
        <v>16.5</v>
      </c>
      <c r="E35" s="57">
        <v>18.8</v>
      </c>
      <c r="F35" s="57">
        <v>20.2</v>
      </c>
      <c r="G35" s="57">
        <v>14.8</v>
      </c>
      <c r="H35" s="27"/>
      <c r="I35" s="27"/>
      <c r="J35" s="57"/>
      <c r="K35" s="209"/>
      <c r="L35" s="209"/>
      <c r="M35" s="209"/>
      <c r="N35" s="209"/>
      <c r="O35" s="209"/>
      <c r="P35" s="209"/>
      <c r="Q35" s="27"/>
    </row>
    <row r="36" spans="1:17" s="4" customFormat="1" ht="11.25">
      <c r="A36" s="31" t="s">
        <v>2</v>
      </c>
      <c r="B36" s="36" t="s">
        <v>47</v>
      </c>
      <c r="C36" s="57">
        <v>30.9</v>
      </c>
      <c r="D36" s="57">
        <v>28.9</v>
      </c>
      <c r="E36" s="57">
        <v>31.7</v>
      </c>
      <c r="F36" s="57">
        <v>26.9</v>
      </c>
      <c r="G36" s="57">
        <v>45.6</v>
      </c>
      <c r="H36" s="27"/>
      <c r="I36" s="27"/>
      <c r="J36" s="57"/>
      <c r="K36" s="209"/>
      <c r="L36" s="209"/>
      <c r="M36" s="209"/>
      <c r="N36" s="209"/>
      <c r="O36" s="209"/>
      <c r="P36" s="209"/>
      <c r="Q36" s="27"/>
    </row>
    <row r="37" spans="1:17" s="1" customFormat="1" ht="11.25">
      <c r="A37" s="38" t="s">
        <v>2</v>
      </c>
      <c r="B37" s="37" t="s">
        <v>48</v>
      </c>
      <c r="C37" s="205">
        <v>100</v>
      </c>
      <c r="D37" s="205">
        <v>100</v>
      </c>
      <c r="E37" s="205">
        <v>100</v>
      </c>
      <c r="F37" s="205">
        <v>100</v>
      </c>
      <c r="G37" s="205">
        <v>100</v>
      </c>
      <c r="H37" s="29"/>
      <c r="I37" s="29"/>
      <c r="J37" s="29"/>
      <c r="K37" s="209"/>
      <c r="L37" s="209"/>
      <c r="M37" s="209"/>
      <c r="N37" s="209"/>
      <c r="O37" s="209"/>
      <c r="P37" s="209"/>
      <c r="Q37" s="29"/>
    </row>
    <row r="38" spans="1:17" ht="11.25">
      <c r="A38" s="43"/>
      <c r="B38" s="43"/>
      <c r="H38" s="45"/>
      <c r="I38" s="45"/>
      <c r="J38" s="45"/>
      <c r="L38" s="45"/>
      <c r="M38" s="46"/>
      <c r="Q38" s="45"/>
    </row>
    <row r="39" spans="1:17" ht="11.25">
      <c r="A39" s="43"/>
      <c r="B39" s="43"/>
      <c r="H39" s="45"/>
      <c r="I39" s="45"/>
      <c r="J39" s="45"/>
      <c r="L39" s="45"/>
      <c r="M39" s="46"/>
      <c r="Q39" s="45"/>
    </row>
  </sheetData>
  <hyperlinks>
    <hyperlink ref="A1" location="Inhalt!A1" display="Inhalt"/>
  </hyperlinks>
  <pageMargins left="0.39370078740157483" right="0.39370078740157483" top="0.39370078740157483" bottom="0.59055118110236227" header="0.31496062992125984" footer="0.31496062992125984"/>
  <pageSetup paperSize="9" firstPageNumber="11" orientation="portrait" r:id="rId1"/>
  <headerFooter>
    <oddFooter>&amp;C&amp;6© Statistisches Landesamt des Freistaates Sachsen | B VII 1-6 – 4j/25</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dimension ref="A1:H38"/>
  <sheetViews>
    <sheetView showGridLines="0" zoomScaleNormal="100" workbookViewId="0"/>
  </sheetViews>
  <sheetFormatPr baseColWidth="10" defaultColWidth="11.5" defaultRowHeight="12.75" customHeight="1"/>
  <cols>
    <col min="1" max="1" width="13.5" style="4" customWidth="1"/>
    <col min="2" max="2" width="15.1640625" style="4" customWidth="1"/>
    <col min="3" max="6" width="15.6640625" style="51" customWidth="1"/>
    <col min="7" max="7" width="17.6640625" style="51" customWidth="1"/>
    <col min="8" max="8" width="11.5" style="31"/>
    <col min="9" max="16384" width="11.5" style="4"/>
  </cols>
  <sheetData>
    <row r="1" spans="1:8" s="9" customFormat="1" ht="11.25">
      <c r="A1" s="50" t="s">
        <v>9</v>
      </c>
    </row>
    <row r="2" spans="1:8" s="1" customFormat="1" ht="20.100000000000001" customHeight="1">
      <c r="A2" s="32" t="s">
        <v>186</v>
      </c>
      <c r="B2" s="25"/>
      <c r="C2" s="25"/>
      <c r="D2" s="25"/>
      <c r="E2" s="25"/>
      <c r="F2" s="25"/>
    </row>
    <row r="3" spans="1:8" ht="15" customHeight="1">
      <c r="A3" s="33" t="s">
        <v>53</v>
      </c>
      <c r="B3" s="1"/>
    </row>
    <row r="4" spans="1:8" s="34" customFormat="1" ht="50.1" customHeight="1">
      <c r="A4" s="113" t="s">
        <v>54</v>
      </c>
      <c r="B4" s="99" t="s">
        <v>38</v>
      </c>
      <c r="C4" s="48" t="s">
        <v>60</v>
      </c>
      <c r="D4" s="48" t="s">
        <v>59</v>
      </c>
      <c r="E4" s="48" t="s">
        <v>55</v>
      </c>
      <c r="F4" s="48" t="s">
        <v>57</v>
      </c>
      <c r="G4" s="6" t="s">
        <v>56</v>
      </c>
      <c r="H4" s="59"/>
    </row>
    <row r="5" spans="1:8" ht="18.75" customHeight="1">
      <c r="A5" s="206">
        <v>2025</v>
      </c>
      <c r="B5" s="98" t="s">
        <v>58</v>
      </c>
      <c r="C5" s="187">
        <v>2.2999999999999998</v>
      </c>
      <c r="D5" s="187">
        <v>2.4</v>
      </c>
      <c r="E5" s="187">
        <v>57.7</v>
      </c>
      <c r="F5" s="187">
        <v>59.3</v>
      </c>
      <c r="G5" s="187">
        <v>56.1</v>
      </c>
      <c r="H5" s="27"/>
    </row>
    <row r="6" spans="1:8" ht="12" customHeight="1">
      <c r="A6" s="5">
        <v>2021</v>
      </c>
      <c r="B6" s="36" t="s">
        <v>58</v>
      </c>
      <c r="C6" s="52">
        <v>2.8</v>
      </c>
      <c r="D6" s="52">
        <v>2.8</v>
      </c>
      <c r="E6" s="52">
        <v>51.2</v>
      </c>
      <c r="F6" s="52">
        <v>52</v>
      </c>
      <c r="G6" s="52">
        <v>50.2</v>
      </c>
      <c r="H6" s="27"/>
    </row>
    <row r="7" spans="1:8" ht="12" customHeight="1">
      <c r="A7" s="5">
        <v>2017</v>
      </c>
      <c r="B7" s="36" t="s">
        <v>58</v>
      </c>
      <c r="C7" s="52">
        <v>2.2999999999999998</v>
      </c>
      <c r="D7" s="53">
        <v>2.2999999999999998</v>
      </c>
      <c r="E7" s="53">
        <v>59.3</v>
      </c>
      <c r="F7" s="53">
        <v>61</v>
      </c>
      <c r="G7" s="53">
        <v>57.5</v>
      </c>
      <c r="H7" s="27"/>
    </row>
    <row r="8" spans="1:8" ht="18.75" customHeight="1">
      <c r="A8" s="5">
        <v>2025</v>
      </c>
      <c r="B8" s="36" t="s">
        <v>39</v>
      </c>
      <c r="C8" s="52">
        <v>4.0999999999999996</v>
      </c>
      <c r="D8" s="53">
        <v>3.9</v>
      </c>
      <c r="E8" s="53">
        <v>53</v>
      </c>
      <c r="F8" s="53">
        <v>54.8</v>
      </c>
      <c r="G8" s="53">
        <v>51.2</v>
      </c>
      <c r="H8" s="27"/>
    </row>
    <row r="9" spans="1:8" ht="12" customHeight="1">
      <c r="A9" s="5">
        <v>2021</v>
      </c>
      <c r="B9" s="36" t="s">
        <v>39</v>
      </c>
      <c r="C9" s="52">
        <v>4</v>
      </c>
      <c r="D9" s="53">
        <v>3.3</v>
      </c>
      <c r="E9" s="53">
        <v>42.4</v>
      </c>
      <c r="F9" s="53">
        <v>45.4</v>
      </c>
      <c r="G9" s="53">
        <v>39.200000000000003</v>
      </c>
      <c r="H9" s="27"/>
    </row>
    <row r="10" spans="1:8" ht="12" customHeight="1">
      <c r="A10" s="5">
        <v>2017</v>
      </c>
      <c r="B10" s="36" t="s">
        <v>39</v>
      </c>
      <c r="C10" s="52">
        <v>3</v>
      </c>
      <c r="D10" s="53">
        <v>2.6</v>
      </c>
      <c r="E10" s="53">
        <v>51.4</v>
      </c>
      <c r="F10" s="53">
        <v>52.1</v>
      </c>
      <c r="G10" s="53">
        <v>50.7</v>
      </c>
      <c r="H10" s="27"/>
    </row>
    <row r="11" spans="1:8" ht="18.75" customHeight="1">
      <c r="A11" s="5">
        <v>2025</v>
      </c>
      <c r="B11" s="36" t="s">
        <v>40</v>
      </c>
      <c r="C11" s="52">
        <v>5.2</v>
      </c>
      <c r="D11" s="53">
        <v>4.9000000000000004</v>
      </c>
      <c r="E11" s="53">
        <v>52.5</v>
      </c>
      <c r="F11" s="53">
        <v>55.1</v>
      </c>
      <c r="G11" s="53">
        <v>49.8</v>
      </c>
      <c r="H11" s="27"/>
    </row>
    <row r="12" spans="1:8" ht="12" customHeight="1">
      <c r="A12" s="5">
        <v>2021</v>
      </c>
      <c r="B12" s="36" t="s">
        <v>40</v>
      </c>
      <c r="C12" s="52">
        <v>3.6</v>
      </c>
      <c r="D12" s="53">
        <v>3.3</v>
      </c>
      <c r="E12" s="53">
        <v>46.5</v>
      </c>
      <c r="F12" s="53">
        <v>47.8</v>
      </c>
      <c r="G12" s="53">
        <v>45.2</v>
      </c>
      <c r="H12" s="27"/>
    </row>
    <row r="13" spans="1:8" ht="12" customHeight="1">
      <c r="A13" s="5">
        <v>2017</v>
      </c>
      <c r="B13" s="36" t="s">
        <v>40</v>
      </c>
      <c r="C13" s="52">
        <v>6.5</v>
      </c>
      <c r="D13" s="53">
        <v>5.9</v>
      </c>
      <c r="E13" s="53">
        <v>54</v>
      </c>
      <c r="F13" s="53">
        <v>53.7</v>
      </c>
      <c r="G13" s="53">
        <v>54.4</v>
      </c>
      <c r="H13" s="27"/>
    </row>
    <row r="14" spans="1:8" ht="19.5" customHeight="1">
      <c r="A14" s="5">
        <v>2025</v>
      </c>
      <c r="B14" s="36" t="s">
        <v>41</v>
      </c>
      <c r="C14" s="52">
        <v>4.5</v>
      </c>
      <c r="D14" s="53">
        <v>4.3</v>
      </c>
      <c r="E14" s="53">
        <v>53.1</v>
      </c>
      <c r="F14" s="53">
        <v>55.2</v>
      </c>
      <c r="G14" s="53">
        <v>50.6</v>
      </c>
      <c r="H14" s="27"/>
    </row>
    <row r="15" spans="1:8" ht="12" customHeight="1">
      <c r="A15" s="5">
        <v>2021</v>
      </c>
      <c r="B15" s="36" t="s">
        <v>41</v>
      </c>
      <c r="C15" s="52">
        <v>6.4</v>
      </c>
      <c r="D15" s="53">
        <v>6.5</v>
      </c>
      <c r="E15" s="53">
        <v>51.1</v>
      </c>
      <c r="F15" s="53">
        <v>51.6</v>
      </c>
      <c r="G15" s="53">
        <v>50.5</v>
      </c>
      <c r="H15" s="27"/>
    </row>
    <row r="16" spans="1:8" ht="12" customHeight="1">
      <c r="A16" s="5">
        <v>2017</v>
      </c>
      <c r="B16" s="36" t="s">
        <v>41</v>
      </c>
      <c r="C16" s="52">
        <v>7.9</v>
      </c>
      <c r="D16" s="53">
        <v>7.9</v>
      </c>
      <c r="E16" s="53">
        <v>59.2</v>
      </c>
      <c r="F16" s="53">
        <v>57.7</v>
      </c>
      <c r="G16" s="53">
        <v>60.8</v>
      </c>
      <c r="H16" s="54"/>
    </row>
    <row r="17" spans="1:8" ht="18.75" customHeight="1">
      <c r="A17" s="5">
        <v>2025</v>
      </c>
      <c r="B17" s="36" t="s">
        <v>42</v>
      </c>
      <c r="C17" s="52">
        <v>8</v>
      </c>
      <c r="D17" s="53">
        <v>8.1</v>
      </c>
      <c r="E17" s="53">
        <v>56.1</v>
      </c>
      <c r="F17" s="53">
        <v>57.1</v>
      </c>
      <c r="G17" s="53">
        <v>55</v>
      </c>
      <c r="H17" s="54"/>
    </row>
    <row r="18" spans="1:8" ht="12" customHeight="1">
      <c r="A18" s="5">
        <v>2021</v>
      </c>
      <c r="B18" s="36" t="s">
        <v>42</v>
      </c>
      <c r="C18" s="52">
        <v>7.2</v>
      </c>
      <c r="D18" s="53">
        <v>7.8</v>
      </c>
      <c r="E18" s="53">
        <v>54.6</v>
      </c>
      <c r="F18" s="53">
        <v>54.7</v>
      </c>
      <c r="G18" s="53">
        <v>54.4</v>
      </c>
      <c r="H18" s="54"/>
    </row>
    <row r="19" spans="1:8" ht="12" customHeight="1">
      <c r="A19" s="5">
        <v>2017</v>
      </c>
      <c r="B19" s="36" t="s">
        <v>42</v>
      </c>
      <c r="C19" s="52">
        <v>7.9</v>
      </c>
      <c r="D19" s="53">
        <v>8.3000000000000007</v>
      </c>
      <c r="E19" s="53">
        <v>62.9</v>
      </c>
      <c r="F19" s="53">
        <v>61.6</v>
      </c>
      <c r="G19" s="53">
        <v>64.400000000000006</v>
      </c>
      <c r="H19" s="54"/>
    </row>
    <row r="20" spans="1:8" ht="18.75" customHeight="1">
      <c r="A20" s="5">
        <v>2025</v>
      </c>
      <c r="B20" s="36" t="s">
        <v>43</v>
      </c>
      <c r="C20" s="52">
        <v>8</v>
      </c>
      <c r="D20" s="53">
        <v>8.1</v>
      </c>
      <c r="E20" s="53">
        <v>56.4</v>
      </c>
      <c r="F20" s="53">
        <v>58.1</v>
      </c>
      <c r="G20" s="53">
        <v>54.5</v>
      </c>
      <c r="H20" s="54"/>
    </row>
    <row r="21" spans="1:8" ht="12" customHeight="1">
      <c r="A21" s="5">
        <v>2021</v>
      </c>
      <c r="B21" s="36" t="s">
        <v>43</v>
      </c>
      <c r="C21" s="52">
        <v>7.3</v>
      </c>
      <c r="D21" s="53">
        <v>8.1</v>
      </c>
      <c r="E21" s="53">
        <v>56.1</v>
      </c>
      <c r="F21" s="53">
        <v>55.4</v>
      </c>
      <c r="G21" s="53">
        <v>56.8</v>
      </c>
      <c r="H21" s="54"/>
    </row>
    <row r="22" spans="1:8" ht="12" customHeight="1">
      <c r="A22" s="5">
        <v>2017</v>
      </c>
      <c r="B22" s="36" t="s">
        <v>43</v>
      </c>
      <c r="C22" s="52">
        <v>6.5</v>
      </c>
      <c r="D22" s="53">
        <v>7.2</v>
      </c>
      <c r="E22" s="53">
        <v>65.5</v>
      </c>
      <c r="F22" s="53">
        <v>64.900000000000006</v>
      </c>
      <c r="G22" s="53">
        <v>66.2</v>
      </c>
      <c r="H22" s="54"/>
    </row>
    <row r="23" spans="1:8" ht="18.75" customHeight="1">
      <c r="A23" s="5">
        <v>2025</v>
      </c>
      <c r="B23" s="36" t="s">
        <v>44</v>
      </c>
      <c r="C23" s="52">
        <v>7.5</v>
      </c>
      <c r="D23" s="53">
        <v>7.8</v>
      </c>
      <c r="E23" s="53">
        <v>57.4</v>
      </c>
      <c r="F23" s="53">
        <v>58.3</v>
      </c>
      <c r="G23" s="53">
        <v>56.3</v>
      </c>
    </row>
    <row r="24" spans="1:8" ht="12" customHeight="1">
      <c r="A24" s="5">
        <v>2021</v>
      </c>
      <c r="B24" s="36" t="s">
        <v>44</v>
      </c>
      <c r="C24" s="52">
        <v>6.5</v>
      </c>
      <c r="D24" s="53">
        <v>7.1</v>
      </c>
      <c r="E24" s="53">
        <v>55.9</v>
      </c>
      <c r="F24" s="53">
        <v>57.1</v>
      </c>
      <c r="G24" s="53">
        <v>54.6</v>
      </c>
    </row>
    <row r="25" spans="1:8" ht="12" customHeight="1">
      <c r="A25" s="5">
        <v>2017</v>
      </c>
      <c r="B25" s="36" t="s">
        <v>44</v>
      </c>
      <c r="C25" s="52">
        <v>7.9</v>
      </c>
      <c r="D25" s="53">
        <v>8.9</v>
      </c>
      <c r="E25" s="53">
        <v>67.400000000000006</v>
      </c>
      <c r="F25" s="53">
        <v>66.599999999999994</v>
      </c>
      <c r="G25" s="53">
        <v>68.3</v>
      </c>
    </row>
    <row r="26" spans="1:8" ht="18.75" customHeight="1">
      <c r="A26" s="5">
        <v>2025</v>
      </c>
      <c r="B26" s="36" t="s">
        <v>45</v>
      </c>
      <c r="C26" s="52">
        <v>14.9</v>
      </c>
      <c r="D26" s="53">
        <v>16.3</v>
      </c>
      <c r="E26" s="53">
        <v>60.8</v>
      </c>
      <c r="F26" s="53">
        <v>61.4</v>
      </c>
      <c r="G26" s="53">
        <v>60.1</v>
      </c>
    </row>
    <row r="27" spans="1:8" ht="12" customHeight="1">
      <c r="A27" s="5">
        <v>2021</v>
      </c>
      <c r="B27" s="36" t="s">
        <v>45</v>
      </c>
      <c r="C27" s="52">
        <v>17.7</v>
      </c>
      <c r="D27" s="53">
        <v>19</v>
      </c>
      <c r="E27" s="53">
        <v>54.2</v>
      </c>
      <c r="F27" s="53">
        <v>55.1</v>
      </c>
      <c r="G27" s="53">
        <v>53.3</v>
      </c>
    </row>
    <row r="28" spans="1:8" ht="12" customHeight="1">
      <c r="A28" s="5">
        <v>2017</v>
      </c>
      <c r="B28" s="36" t="s">
        <v>45</v>
      </c>
      <c r="C28" s="52">
        <v>18.600000000000001</v>
      </c>
      <c r="D28" s="53">
        <v>19.600000000000001</v>
      </c>
      <c r="E28" s="53">
        <v>62.5</v>
      </c>
      <c r="F28" s="53">
        <v>62.4</v>
      </c>
      <c r="G28" s="53">
        <v>62.6</v>
      </c>
    </row>
    <row r="29" spans="1:8" ht="18.75" customHeight="1">
      <c r="A29" s="5">
        <v>2025</v>
      </c>
      <c r="B29" s="36" t="s">
        <v>46</v>
      </c>
      <c r="C29" s="52">
        <v>18.3</v>
      </c>
      <c r="D29" s="53">
        <v>19.8</v>
      </c>
      <c r="E29" s="53">
        <v>60.2</v>
      </c>
      <c r="F29" s="53">
        <v>61</v>
      </c>
      <c r="G29" s="53">
        <v>59.3</v>
      </c>
    </row>
    <row r="30" spans="1:8" ht="12" customHeight="1">
      <c r="A30" s="5">
        <v>2021</v>
      </c>
      <c r="B30" s="36" t="s">
        <v>46</v>
      </c>
      <c r="C30" s="52">
        <v>18.899999999999999</v>
      </c>
      <c r="D30" s="53">
        <v>19.600000000000001</v>
      </c>
      <c r="E30" s="53">
        <v>52.4</v>
      </c>
      <c r="F30" s="53">
        <v>53</v>
      </c>
      <c r="G30" s="53">
        <v>51.8</v>
      </c>
    </row>
    <row r="31" spans="1:8" ht="12" customHeight="1">
      <c r="A31" s="5">
        <v>2017</v>
      </c>
      <c r="B31" s="36" t="s">
        <v>46</v>
      </c>
      <c r="C31" s="52">
        <v>16.5</v>
      </c>
      <c r="D31" s="53">
        <v>17.100000000000001</v>
      </c>
      <c r="E31" s="53">
        <v>61.4</v>
      </c>
      <c r="F31" s="53">
        <v>61.7</v>
      </c>
      <c r="G31" s="53">
        <v>61.1</v>
      </c>
    </row>
    <row r="32" spans="1:8" ht="18.75" customHeight="1">
      <c r="A32" s="5">
        <v>2025</v>
      </c>
      <c r="B32" s="36" t="s">
        <v>47</v>
      </c>
      <c r="C32" s="52">
        <v>27.2</v>
      </c>
      <c r="D32" s="53">
        <v>24.4</v>
      </c>
      <c r="E32" s="53">
        <v>49.8</v>
      </c>
      <c r="F32" s="53">
        <v>54.5</v>
      </c>
      <c r="G32" s="53">
        <v>46.5</v>
      </c>
    </row>
    <row r="33" spans="1:8" ht="12" customHeight="1">
      <c r="A33" s="5">
        <v>2021</v>
      </c>
      <c r="B33" s="36" t="s">
        <v>47</v>
      </c>
      <c r="C33" s="52">
        <v>25.6</v>
      </c>
      <c r="D33" s="53">
        <v>22.4</v>
      </c>
      <c r="E33" s="53">
        <v>44.2</v>
      </c>
      <c r="F33" s="53">
        <v>47.9</v>
      </c>
      <c r="G33" s="53">
        <v>41.4</v>
      </c>
      <c r="H33" s="4"/>
    </row>
    <row r="34" spans="1:8" ht="12" customHeight="1">
      <c r="A34" s="5">
        <v>2017</v>
      </c>
      <c r="B34" s="36" t="s">
        <v>47</v>
      </c>
      <c r="C34" s="52">
        <v>22.8</v>
      </c>
      <c r="D34" s="53">
        <v>20.2</v>
      </c>
      <c r="E34" s="53">
        <v>52.7</v>
      </c>
      <c r="F34" s="53">
        <v>57.8</v>
      </c>
      <c r="G34" s="53">
        <v>49.2</v>
      </c>
      <c r="H34" s="4"/>
    </row>
    <row r="35" spans="1:8" ht="18.75" customHeight="1">
      <c r="A35" s="67">
        <v>2025</v>
      </c>
      <c r="B35" s="37" t="s">
        <v>1</v>
      </c>
      <c r="C35" s="60">
        <v>100</v>
      </c>
      <c r="D35" s="55">
        <v>100</v>
      </c>
      <c r="E35" s="86">
        <v>55.5</v>
      </c>
      <c r="F35" s="86">
        <v>57.8</v>
      </c>
      <c r="G35" s="86">
        <v>53.4</v>
      </c>
      <c r="H35" s="4"/>
    </row>
    <row r="36" spans="1:8" ht="12" customHeight="1">
      <c r="A36" s="67">
        <v>2021</v>
      </c>
      <c r="B36" s="37" t="s">
        <v>1</v>
      </c>
      <c r="C36" s="60">
        <v>100</v>
      </c>
      <c r="D36" s="55">
        <v>100</v>
      </c>
      <c r="E36" s="56">
        <v>50.5</v>
      </c>
      <c r="F36" s="56">
        <v>52.2</v>
      </c>
      <c r="G36" s="56">
        <v>48.9</v>
      </c>
      <c r="H36" s="4"/>
    </row>
    <row r="37" spans="1:8" ht="12" customHeight="1">
      <c r="A37" s="67">
        <v>2017</v>
      </c>
      <c r="B37" s="37" t="s">
        <v>1</v>
      </c>
      <c r="C37" s="60">
        <v>100</v>
      </c>
      <c r="D37" s="55">
        <v>100</v>
      </c>
      <c r="E37" s="56">
        <v>59.5</v>
      </c>
      <c r="F37" s="56">
        <v>60.5</v>
      </c>
      <c r="G37" s="56">
        <v>58.5</v>
      </c>
      <c r="H37" s="4"/>
    </row>
    <row r="38" spans="1:8" ht="12.75" customHeight="1">
      <c r="B38" s="5"/>
      <c r="H38" s="4"/>
    </row>
  </sheetData>
  <phoneticPr fontId="3" type="noConversion"/>
  <hyperlinks>
    <hyperlink ref="A1" location="Inhalt!A1" display="Inhalt"/>
  </hyperlinks>
  <pageMargins left="0.39370078740157483" right="0.39370078740157483" top="0.39370078740157483" bottom="0.59055118110236227" header="0.31496062992125984" footer="0.31496062992125984"/>
  <pageSetup paperSize="9" firstPageNumber="13" orientation="portrait" r:id="rId1"/>
  <headerFooter>
    <oddFooter>&amp;C&amp;6© Statistisches Landesamt des Freistaates Sachsen | B VII 1-6 – 4j/25</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K51"/>
  <sheetViews>
    <sheetView showGridLines="0" topLeftCell="A22" zoomScaleNormal="100" workbookViewId="0">
      <selection activeCell="E29" sqref="E29"/>
    </sheetView>
  </sheetViews>
  <sheetFormatPr baseColWidth="10" defaultColWidth="11.5" defaultRowHeight="11.25"/>
  <cols>
    <col min="1" max="1" width="15.1640625" style="63" customWidth="1"/>
    <col min="2" max="2" width="15.5" style="63" customWidth="1"/>
    <col min="3" max="5" width="15.6640625" style="63" customWidth="1"/>
    <col min="6" max="6" width="20.6640625" style="63" customWidth="1"/>
    <col min="7" max="7" width="22.33203125" style="63" customWidth="1"/>
    <col min="8" max="8" width="20.6640625" style="63" customWidth="1"/>
    <col min="9" max="16384" width="11.5" style="61"/>
  </cols>
  <sheetData>
    <row r="1" spans="1:11" s="9" customFormat="1">
      <c r="A1" s="69" t="s">
        <v>9</v>
      </c>
    </row>
    <row r="2" spans="1:11" s="1" customFormat="1" ht="20.100000000000001" customHeight="1">
      <c r="A2" s="32" t="s">
        <v>187</v>
      </c>
      <c r="C2" s="25"/>
      <c r="D2" s="25"/>
      <c r="E2" s="25"/>
      <c r="F2" s="25"/>
    </row>
    <row r="3" spans="1:11" s="1" customFormat="1" ht="20.100000000000001" customHeight="1">
      <c r="A3" s="32" t="s">
        <v>188</v>
      </c>
      <c r="C3" s="25"/>
      <c r="D3" s="25"/>
      <c r="E3" s="25"/>
      <c r="F3" s="25"/>
    </row>
    <row r="4" spans="1:11" ht="15" customHeight="1">
      <c r="A4" s="70" t="s">
        <v>53</v>
      </c>
      <c r="B4" s="61"/>
      <c r="C4" s="76"/>
      <c r="D4" s="76"/>
      <c r="E4" s="76"/>
      <c r="F4" s="76"/>
      <c r="G4" s="76"/>
      <c r="H4" s="76"/>
    </row>
    <row r="5" spans="1:11" s="4" customFormat="1" ht="60" customHeight="1">
      <c r="A5" s="122" t="s">
        <v>54</v>
      </c>
      <c r="B5" s="77" t="s">
        <v>38</v>
      </c>
      <c r="C5" s="74" t="s">
        <v>65</v>
      </c>
      <c r="D5" s="74" t="s">
        <v>66</v>
      </c>
      <c r="E5" s="74" t="s">
        <v>67</v>
      </c>
      <c r="F5" s="74" t="s">
        <v>68</v>
      </c>
      <c r="G5" s="74" t="s">
        <v>69</v>
      </c>
      <c r="H5" s="75" t="s">
        <v>70</v>
      </c>
    </row>
    <row r="6" spans="1:11" ht="20.100000000000001" customHeight="1">
      <c r="A6" s="5">
        <v>2025</v>
      </c>
      <c r="B6" s="73" t="s">
        <v>64</v>
      </c>
      <c r="C6" s="118">
        <v>0.6</v>
      </c>
      <c r="D6" s="118">
        <v>0.8</v>
      </c>
      <c r="E6" s="118">
        <v>0.4</v>
      </c>
      <c r="F6" s="118">
        <v>4.2</v>
      </c>
      <c r="G6" s="118">
        <v>6.8</v>
      </c>
      <c r="H6" s="118">
        <v>2.2999999999999998</v>
      </c>
    </row>
    <row r="7" spans="1:11" ht="12" customHeight="1">
      <c r="A7" s="5">
        <v>2025</v>
      </c>
      <c r="B7" s="73" t="s">
        <v>61</v>
      </c>
      <c r="C7" s="118">
        <v>0.7</v>
      </c>
      <c r="D7" s="118">
        <v>0.7</v>
      </c>
      <c r="E7" s="118">
        <v>0.6</v>
      </c>
      <c r="F7" s="118">
        <v>6.3</v>
      </c>
      <c r="G7" s="118">
        <v>8.1999999999999993</v>
      </c>
      <c r="H7" s="118">
        <v>5</v>
      </c>
    </row>
    <row r="8" spans="1:11" ht="12" customHeight="1">
      <c r="A8" s="5">
        <v>2025</v>
      </c>
      <c r="B8" s="73" t="s">
        <v>62</v>
      </c>
      <c r="C8" s="118">
        <v>0.8</v>
      </c>
      <c r="D8" s="118">
        <v>0.6</v>
      </c>
      <c r="E8" s="118">
        <v>1</v>
      </c>
      <c r="F8" s="118">
        <v>14.4</v>
      </c>
      <c r="G8" s="118">
        <v>13.7</v>
      </c>
      <c r="H8" s="118">
        <v>14.9</v>
      </c>
    </row>
    <row r="9" spans="1:11" ht="12" customHeight="1">
      <c r="A9" s="5">
        <v>2025</v>
      </c>
      <c r="B9" s="73" t="s">
        <v>63</v>
      </c>
      <c r="C9" s="118">
        <v>0.8</v>
      </c>
      <c r="D9" s="118">
        <v>0.6</v>
      </c>
      <c r="E9" s="118">
        <v>1</v>
      </c>
      <c r="F9" s="118">
        <v>22.2</v>
      </c>
      <c r="G9" s="118">
        <v>21.4</v>
      </c>
      <c r="H9" s="118">
        <v>22.8</v>
      </c>
    </row>
    <row r="10" spans="1:11" ht="12" customHeight="1">
      <c r="A10" s="5">
        <v>2025</v>
      </c>
      <c r="B10" s="73" t="s">
        <v>46</v>
      </c>
      <c r="C10" s="118">
        <v>0.8</v>
      </c>
      <c r="D10" s="118">
        <v>0.6</v>
      </c>
      <c r="E10" s="118">
        <v>0.9</v>
      </c>
      <c r="F10" s="118">
        <v>17.5</v>
      </c>
      <c r="G10" s="118">
        <v>15.5</v>
      </c>
      <c r="H10" s="118">
        <v>18.899999999999999</v>
      </c>
    </row>
    <row r="11" spans="1:11" ht="12" customHeight="1">
      <c r="A11" s="5">
        <v>2025</v>
      </c>
      <c r="B11" s="73" t="s">
        <v>47</v>
      </c>
      <c r="C11" s="118">
        <v>1.2</v>
      </c>
      <c r="D11" s="118">
        <v>1.1000000000000001</v>
      </c>
      <c r="E11" s="118">
        <v>1.2</v>
      </c>
      <c r="F11" s="118">
        <v>35.4</v>
      </c>
      <c r="G11" s="118">
        <v>34.4</v>
      </c>
      <c r="H11" s="118">
        <v>36.1</v>
      </c>
    </row>
    <row r="12" spans="1:11" s="72" customFormat="1" ht="12" customHeight="1">
      <c r="A12" s="67">
        <v>2025</v>
      </c>
      <c r="B12" s="37" t="s">
        <v>1</v>
      </c>
      <c r="C12" s="64">
        <v>0.9</v>
      </c>
      <c r="D12" s="64">
        <v>0.7</v>
      </c>
      <c r="E12" s="64">
        <v>1</v>
      </c>
      <c r="F12" s="65">
        <v>100</v>
      </c>
      <c r="G12" s="65">
        <v>100</v>
      </c>
      <c r="H12" s="65">
        <v>100</v>
      </c>
      <c r="I12" s="71"/>
      <c r="J12" s="71"/>
      <c r="K12" s="71"/>
    </row>
    <row r="13" spans="1:11" ht="20.100000000000001" customHeight="1">
      <c r="A13" s="5">
        <v>2021</v>
      </c>
      <c r="B13" s="73" t="s">
        <v>64</v>
      </c>
      <c r="C13" s="66">
        <v>1</v>
      </c>
      <c r="D13" s="66">
        <v>0.7</v>
      </c>
      <c r="E13" s="66">
        <v>1.2</v>
      </c>
      <c r="F13" s="66">
        <v>4.9000000000000004</v>
      </c>
      <c r="G13" s="66">
        <v>4.3</v>
      </c>
      <c r="H13" s="66">
        <v>5.3</v>
      </c>
    </row>
    <row r="14" spans="1:11" ht="12" customHeight="1">
      <c r="A14" s="5">
        <v>2021</v>
      </c>
      <c r="B14" s="73" t="s">
        <v>61</v>
      </c>
      <c r="C14" s="66">
        <v>1.1000000000000001</v>
      </c>
      <c r="D14" s="66">
        <v>1</v>
      </c>
      <c r="E14" s="66">
        <v>1.2</v>
      </c>
      <c r="F14" s="66">
        <v>10.199999999999999</v>
      </c>
      <c r="G14" s="66">
        <v>11.2</v>
      </c>
      <c r="H14" s="66">
        <v>9.5</v>
      </c>
    </row>
    <row r="15" spans="1:11" ht="12" customHeight="1">
      <c r="A15" s="5">
        <v>2021</v>
      </c>
      <c r="B15" s="73" t="s">
        <v>62</v>
      </c>
      <c r="C15" s="66">
        <v>0.9</v>
      </c>
      <c r="D15" s="66">
        <v>0.7</v>
      </c>
      <c r="E15" s="66">
        <v>1</v>
      </c>
      <c r="F15" s="66">
        <v>10.9</v>
      </c>
      <c r="G15" s="66">
        <v>11.2</v>
      </c>
      <c r="H15" s="66">
        <v>10.7</v>
      </c>
    </row>
    <row r="16" spans="1:11" ht="12" customHeight="1">
      <c r="A16" s="5">
        <v>2021</v>
      </c>
      <c r="B16" s="73" t="s">
        <v>63</v>
      </c>
      <c r="C16" s="66">
        <v>0.9</v>
      </c>
      <c r="D16" s="66">
        <v>0.7</v>
      </c>
      <c r="E16" s="66">
        <v>1.1000000000000001</v>
      </c>
      <c r="F16" s="66">
        <v>18.899999999999999</v>
      </c>
      <c r="G16" s="66">
        <v>18.3</v>
      </c>
      <c r="H16" s="66">
        <v>19.3</v>
      </c>
    </row>
    <row r="17" spans="1:8" ht="12" customHeight="1">
      <c r="A17" s="5">
        <v>2021</v>
      </c>
      <c r="B17" s="73" t="s">
        <v>46</v>
      </c>
      <c r="C17" s="66">
        <v>1.5</v>
      </c>
      <c r="D17" s="66">
        <v>1.3</v>
      </c>
      <c r="E17" s="66">
        <v>1.6</v>
      </c>
      <c r="F17" s="66">
        <v>23</v>
      </c>
      <c r="G17" s="66">
        <v>22.6</v>
      </c>
      <c r="H17" s="66">
        <v>23.3</v>
      </c>
    </row>
    <row r="18" spans="1:8" ht="12" customHeight="1">
      <c r="A18" s="5">
        <v>2021</v>
      </c>
      <c r="B18" s="73" t="s">
        <v>47</v>
      </c>
      <c r="C18" s="66">
        <v>1.7</v>
      </c>
      <c r="D18" s="66">
        <v>1.6</v>
      </c>
      <c r="E18" s="66">
        <v>1.7</v>
      </c>
      <c r="F18" s="66">
        <v>32.1</v>
      </c>
      <c r="G18" s="66">
        <v>32.4</v>
      </c>
      <c r="H18" s="66">
        <v>31.9</v>
      </c>
    </row>
    <row r="19" spans="1:8" ht="12" customHeight="1">
      <c r="A19" s="67">
        <v>2021</v>
      </c>
      <c r="B19" s="37" t="s">
        <v>1</v>
      </c>
      <c r="C19" s="64">
        <v>1.2</v>
      </c>
      <c r="D19" s="64">
        <v>1.1000000000000001</v>
      </c>
      <c r="E19" s="64">
        <v>1.4</v>
      </c>
      <c r="F19" s="65">
        <v>100</v>
      </c>
      <c r="G19" s="65">
        <v>100</v>
      </c>
      <c r="H19" s="65">
        <v>100</v>
      </c>
    </row>
    <row r="20" spans="1:8" ht="20.100000000000001" customHeight="1">
      <c r="A20" s="5">
        <v>2017</v>
      </c>
      <c r="B20" s="73" t="s">
        <v>64</v>
      </c>
      <c r="C20" s="66">
        <v>1.2</v>
      </c>
      <c r="D20" s="66">
        <v>1.4</v>
      </c>
      <c r="E20" s="66">
        <v>1</v>
      </c>
      <c r="F20" s="62">
        <v>3.7</v>
      </c>
      <c r="G20" s="62">
        <v>4.5999999999999996</v>
      </c>
      <c r="H20" s="62">
        <v>3</v>
      </c>
    </row>
    <row r="21" spans="1:8" ht="12" customHeight="1">
      <c r="A21" s="5">
        <v>2017</v>
      </c>
      <c r="B21" s="73" t="s">
        <v>61</v>
      </c>
      <c r="C21" s="66">
        <v>1.3</v>
      </c>
      <c r="D21" s="66">
        <v>1.3</v>
      </c>
      <c r="E21" s="66">
        <v>1.4</v>
      </c>
      <c r="F21" s="62">
        <v>11.7</v>
      </c>
      <c r="G21" s="62">
        <v>12.3</v>
      </c>
      <c r="H21" s="62">
        <v>11.1</v>
      </c>
    </row>
    <row r="22" spans="1:8" ht="12" customHeight="1">
      <c r="A22" s="5">
        <v>2017</v>
      </c>
      <c r="B22" s="73" t="s">
        <v>62</v>
      </c>
      <c r="C22" s="66">
        <v>1.1000000000000001</v>
      </c>
      <c r="D22" s="66">
        <v>1.1000000000000001</v>
      </c>
      <c r="E22" s="66">
        <v>1.2</v>
      </c>
      <c r="F22" s="62">
        <v>10.3</v>
      </c>
      <c r="G22" s="62">
        <v>10.9</v>
      </c>
      <c r="H22" s="62">
        <v>9.8000000000000007</v>
      </c>
    </row>
    <row r="23" spans="1:8" ht="12" customHeight="1">
      <c r="A23" s="5">
        <v>2017</v>
      </c>
      <c r="B23" s="73" t="s">
        <v>63</v>
      </c>
      <c r="C23" s="66">
        <v>1.3</v>
      </c>
      <c r="D23" s="66">
        <v>1.4</v>
      </c>
      <c r="E23" s="66">
        <v>1.3</v>
      </c>
      <c r="F23" s="62">
        <v>22.4</v>
      </c>
      <c r="G23" s="62">
        <v>25.7</v>
      </c>
      <c r="H23" s="62">
        <v>19.600000000000001</v>
      </c>
    </row>
    <row r="24" spans="1:8" ht="12" customHeight="1">
      <c r="A24" s="192">
        <v>2017</v>
      </c>
      <c r="B24" s="73" t="s">
        <v>46</v>
      </c>
      <c r="C24" s="193">
        <v>1.8</v>
      </c>
      <c r="D24" s="193">
        <v>1.5</v>
      </c>
      <c r="E24" s="193">
        <v>2.1</v>
      </c>
      <c r="F24" s="194">
        <v>18.8</v>
      </c>
      <c r="G24" s="194">
        <v>16.2</v>
      </c>
      <c r="H24" s="194">
        <v>21</v>
      </c>
    </row>
    <row r="25" spans="1:8" ht="12" customHeight="1">
      <c r="A25" s="5">
        <v>2017</v>
      </c>
      <c r="B25" s="73" t="s">
        <v>47</v>
      </c>
      <c r="C25" s="66">
        <v>2.4</v>
      </c>
      <c r="D25" s="66">
        <v>2.2999999999999998</v>
      </c>
      <c r="E25" s="66">
        <v>2.5</v>
      </c>
      <c r="F25" s="62">
        <v>33.1</v>
      </c>
      <c r="G25" s="62">
        <v>30.4</v>
      </c>
      <c r="H25" s="62">
        <v>35.4</v>
      </c>
    </row>
    <row r="26" spans="1:8">
      <c r="A26" s="67">
        <v>2017</v>
      </c>
      <c r="B26" s="37" t="s">
        <v>1</v>
      </c>
      <c r="C26" s="64">
        <v>1.6</v>
      </c>
      <c r="D26" s="64">
        <v>1.5</v>
      </c>
      <c r="E26" s="64">
        <v>1.7</v>
      </c>
      <c r="F26" s="65">
        <v>100</v>
      </c>
      <c r="G26" s="65">
        <v>100</v>
      </c>
      <c r="H26" s="65">
        <v>100</v>
      </c>
    </row>
    <row r="27" spans="1:8" s="1" customFormat="1" ht="20.100000000000001" customHeight="1">
      <c r="A27" s="32" t="s">
        <v>189</v>
      </c>
      <c r="C27" s="25"/>
      <c r="D27" s="25"/>
      <c r="E27" s="25"/>
      <c r="F27" s="25"/>
    </row>
    <row r="28" spans="1:8" ht="15" customHeight="1">
      <c r="A28" s="70" t="s">
        <v>53</v>
      </c>
      <c r="B28" s="61"/>
      <c r="C28" s="76"/>
      <c r="D28" s="76"/>
      <c r="E28" s="76"/>
      <c r="F28" s="76"/>
      <c r="G28" s="76"/>
      <c r="H28" s="76"/>
    </row>
    <row r="29" spans="1:8" s="4" customFormat="1" ht="60" customHeight="1">
      <c r="A29" s="122" t="s">
        <v>54</v>
      </c>
      <c r="B29" s="77" t="s">
        <v>38</v>
      </c>
      <c r="C29" s="74" t="s">
        <v>65</v>
      </c>
      <c r="D29" s="74" t="s">
        <v>66</v>
      </c>
      <c r="E29" s="74" t="s">
        <v>67</v>
      </c>
      <c r="F29" s="74" t="s">
        <v>68</v>
      </c>
      <c r="G29" s="74" t="s">
        <v>69</v>
      </c>
      <c r="H29" s="75" t="s">
        <v>70</v>
      </c>
    </row>
    <row r="30" spans="1:8" ht="20.100000000000001" customHeight="1">
      <c r="A30" s="5">
        <v>2025</v>
      </c>
      <c r="B30" s="73" t="s">
        <v>64</v>
      </c>
      <c r="C30" s="118">
        <v>0.4</v>
      </c>
      <c r="D30" s="118">
        <v>0.6</v>
      </c>
      <c r="E30" s="118">
        <v>0.3</v>
      </c>
      <c r="F30" s="118">
        <v>4.5</v>
      </c>
      <c r="G30" s="118">
        <v>7.3</v>
      </c>
      <c r="H30" s="118">
        <v>2.5</v>
      </c>
    </row>
    <row r="31" spans="1:8" ht="12" customHeight="1">
      <c r="A31" s="5">
        <v>2025</v>
      </c>
      <c r="B31" s="73" t="s">
        <v>61</v>
      </c>
      <c r="C31" s="118">
        <v>0.5</v>
      </c>
      <c r="D31" s="118">
        <v>0.6</v>
      </c>
      <c r="E31" s="118">
        <v>0.3</v>
      </c>
      <c r="F31" s="118">
        <v>6.5</v>
      </c>
      <c r="G31" s="118">
        <v>10.6</v>
      </c>
      <c r="H31" s="118">
        <v>3.5</v>
      </c>
    </row>
    <row r="32" spans="1:8" ht="12" customHeight="1">
      <c r="A32" s="5">
        <v>2025</v>
      </c>
      <c r="B32" s="73" t="s">
        <v>62</v>
      </c>
      <c r="C32" s="118">
        <v>0.4</v>
      </c>
      <c r="D32" s="118">
        <v>0.4</v>
      </c>
      <c r="E32" s="118">
        <v>0.5</v>
      </c>
      <c r="F32" s="118">
        <v>11.5</v>
      </c>
      <c r="G32" s="118">
        <v>12.4</v>
      </c>
      <c r="H32" s="118">
        <v>10.8</v>
      </c>
    </row>
    <row r="33" spans="1:11" ht="12" customHeight="1">
      <c r="A33" s="5">
        <v>2025</v>
      </c>
      <c r="B33" s="73" t="s">
        <v>63</v>
      </c>
      <c r="C33" s="118">
        <v>0.5</v>
      </c>
      <c r="D33" s="118">
        <v>0.4</v>
      </c>
      <c r="E33" s="118">
        <v>0.6</v>
      </c>
      <c r="F33" s="118">
        <v>20.3</v>
      </c>
      <c r="G33" s="118">
        <v>21.7</v>
      </c>
      <c r="H33" s="118">
        <v>19.3</v>
      </c>
    </row>
    <row r="34" spans="1:11" ht="12" customHeight="1">
      <c r="A34" s="5">
        <v>2025</v>
      </c>
      <c r="B34" s="73" t="s">
        <v>46</v>
      </c>
      <c r="C34" s="118">
        <v>0.5</v>
      </c>
      <c r="D34" s="118">
        <v>0.3</v>
      </c>
      <c r="E34" s="118">
        <v>0.6</v>
      </c>
      <c r="F34" s="118">
        <v>16.7</v>
      </c>
      <c r="G34" s="118">
        <v>13</v>
      </c>
      <c r="H34" s="118">
        <v>19.5</v>
      </c>
    </row>
    <row r="35" spans="1:11" ht="12" customHeight="1">
      <c r="A35" s="5">
        <v>2025</v>
      </c>
      <c r="B35" s="73" t="s">
        <v>47</v>
      </c>
      <c r="C35" s="118">
        <v>0.9</v>
      </c>
      <c r="D35" s="118">
        <v>0.8</v>
      </c>
      <c r="E35" s="118">
        <v>1</v>
      </c>
      <c r="F35" s="118">
        <v>40.4</v>
      </c>
      <c r="G35" s="118">
        <v>35.1</v>
      </c>
      <c r="H35" s="118">
        <v>44.4</v>
      </c>
    </row>
    <row r="36" spans="1:11" s="72" customFormat="1" ht="12" customHeight="1">
      <c r="A36" s="67">
        <v>2025</v>
      </c>
      <c r="B36" s="37" t="s">
        <v>1</v>
      </c>
      <c r="C36" s="64">
        <v>0.6</v>
      </c>
      <c r="D36" s="64">
        <v>0.5</v>
      </c>
      <c r="E36" s="64">
        <v>0.7</v>
      </c>
      <c r="F36" s="65">
        <v>100</v>
      </c>
      <c r="G36" s="65">
        <v>100</v>
      </c>
      <c r="H36" s="65">
        <v>100</v>
      </c>
      <c r="I36" s="71"/>
      <c r="J36" s="71"/>
      <c r="K36" s="71"/>
    </row>
    <row r="37" spans="1:11" ht="20.100000000000001" customHeight="1">
      <c r="A37" s="5">
        <v>2021</v>
      </c>
      <c r="B37" s="73" t="s">
        <v>64</v>
      </c>
      <c r="C37" s="66">
        <v>0.7</v>
      </c>
      <c r="D37" s="66">
        <v>0.4</v>
      </c>
      <c r="E37" s="66">
        <v>0.9</v>
      </c>
      <c r="F37" s="66">
        <v>3.9</v>
      </c>
      <c r="G37" s="66">
        <v>3.1</v>
      </c>
      <c r="H37" s="66">
        <v>4.5</v>
      </c>
    </row>
    <row r="38" spans="1:11" ht="12" customHeight="1">
      <c r="A38" s="5">
        <v>2021</v>
      </c>
      <c r="B38" s="73" t="s">
        <v>61</v>
      </c>
      <c r="C38" s="66">
        <v>0.8</v>
      </c>
      <c r="D38" s="66">
        <v>0.8</v>
      </c>
      <c r="E38" s="66">
        <v>0.7</v>
      </c>
      <c r="F38" s="66">
        <v>8.1999999999999993</v>
      </c>
      <c r="G38" s="66">
        <v>10.5</v>
      </c>
      <c r="H38" s="66">
        <v>6.6</v>
      </c>
    </row>
    <row r="39" spans="1:11" ht="12" customHeight="1">
      <c r="A39" s="5">
        <v>2021</v>
      </c>
      <c r="B39" s="73" t="s">
        <v>62</v>
      </c>
      <c r="C39" s="66">
        <v>0.7</v>
      </c>
      <c r="D39" s="66">
        <v>0.6</v>
      </c>
      <c r="E39" s="66">
        <v>0.8</v>
      </c>
      <c r="F39" s="66">
        <v>10.199999999999999</v>
      </c>
      <c r="G39" s="66">
        <v>11.1</v>
      </c>
      <c r="H39" s="66">
        <v>9.6999999999999993</v>
      </c>
    </row>
    <row r="40" spans="1:11" ht="12" customHeight="1">
      <c r="A40" s="5">
        <v>2021</v>
      </c>
      <c r="B40" s="73" t="s">
        <v>63</v>
      </c>
      <c r="C40" s="66">
        <v>0.7</v>
      </c>
      <c r="D40" s="66">
        <v>0.6</v>
      </c>
      <c r="E40" s="66">
        <v>0.9</v>
      </c>
      <c r="F40" s="66">
        <v>17.100000000000001</v>
      </c>
      <c r="G40" s="66">
        <v>17.600000000000001</v>
      </c>
      <c r="H40" s="66">
        <v>16.899999999999999</v>
      </c>
    </row>
    <row r="41" spans="1:11" ht="12" customHeight="1">
      <c r="A41" s="5">
        <v>2021</v>
      </c>
      <c r="B41" s="73" t="s">
        <v>46</v>
      </c>
      <c r="C41" s="66">
        <v>1.3</v>
      </c>
      <c r="D41" s="66">
        <v>1.2</v>
      </c>
      <c r="E41" s="66">
        <v>1.4</v>
      </c>
      <c r="F41" s="66">
        <v>24</v>
      </c>
      <c r="G41" s="66">
        <v>25.2</v>
      </c>
      <c r="H41" s="66">
        <v>23.2</v>
      </c>
    </row>
    <row r="42" spans="1:11" ht="12" customHeight="1">
      <c r="A42" s="5">
        <v>2021</v>
      </c>
      <c r="B42" s="73" t="s">
        <v>47</v>
      </c>
      <c r="C42" s="66">
        <v>1.6</v>
      </c>
      <c r="D42" s="66">
        <v>1.3</v>
      </c>
      <c r="E42" s="66">
        <v>1.9</v>
      </c>
      <c r="F42" s="66">
        <v>36.5</v>
      </c>
      <c r="G42" s="66">
        <v>32.6</v>
      </c>
      <c r="H42" s="66">
        <v>39.1</v>
      </c>
    </row>
    <row r="43" spans="1:11" ht="12" customHeight="1">
      <c r="A43" s="67">
        <v>2021</v>
      </c>
      <c r="B43" s="37" t="s">
        <v>1</v>
      </c>
      <c r="C43" s="64">
        <v>1</v>
      </c>
      <c r="D43" s="64">
        <v>0.9</v>
      </c>
      <c r="E43" s="64">
        <v>1.2</v>
      </c>
      <c r="F43" s="65">
        <v>100</v>
      </c>
      <c r="G43" s="65">
        <v>100</v>
      </c>
      <c r="H43" s="65">
        <v>100</v>
      </c>
    </row>
    <row r="44" spans="1:11" ht="20.100000000000001" customHeight="1">
      <c r="A44" s="5">
        <v>2017</v>
      </c>
      <c r="B44" s="73" t="s">
        <v>64</v>
      </c>
      <c r="C44" s="66">
        <v>0.8</v>
      </c>
      <c r="D44" s="66">
        <v>0.9</v>
      </c>
      <c r="E44" s="66">
        <v>0.7</v>
      </c>
      <c r="F44" s="62">
        <v>3.5</v>
      </c>
      <c r="G44" s="62">
        <v>4.3</v>
      </c>
      <c r="H44" s="62">
        <v>2.8</v>
      </c>
    </row>
    <row r="45" spans="1:11" ht="12" customHeight="1">
      <c r="A45" s="5">
        <v>2017</v>
      </c>
      <c r="B45" s="73" t="s">
        <v>61</v>
      </c>
      <c r="C45" s="66">
        <v>0.9</v>
      </c>
      <c r="D45" s="66">
        <v>1</v>
      </c>
      <c r="E45" s="66">
        <v>0.9</v>
      </c>
      <c r="F45" s="62">
        <v>10.8</v>
      </c>
      <c r="G45" s="62">
        <v>12.9</v>
      </c>
      <c r="H45" s="62">
        <v>9.1</v>
      </c>
    </row>
    <row r="46" spans="1:11" ht="12" customHeight="1">
      <c r="A46" s="5">
        <v>2017</v>
      </c>
      <c r="B46" s="73" t="s">
        <v>62</v>
      </c>
      <c r="C46" s="66">
        <v>0.8</v>
      </c>
      <c r="D46" s="66">
        <v>0.8</v>
      </c>
      <c r="E46" s="66">
        <v>0.8</v>
      </c>
      <c r="F46" s="62">
        <v>9.5</v>
      </c>
      <c r="G46" s="62">
        <v>10.7</v>
      </c>
      <c r="H46" s="62">
        <v>8.5</v>
      </c>
    </row>
    <row r="47" spans="1:11" ht="12" customHeight="1">
      <c r="A47" s="5">
        <v>2017</v>
      </c>
      <c r="B47" s="73" t="s">
        <v>63</v>
      </c>
      <c r="C47" s="66">
        <v>0.8</v>
      </c>
      <c r="D47" s="66">
        <v>0.8</v>
      </c>
      <c r="E47" s="66">
        <v>0.9</v>
      </c>
      <c r="F47" s="62">
        <v>18.8</v>
      </c>
      <c r="G47" s="62">
        <v>20</v>
      </c>
      <c r="H47" s="62">
        <v>17.899999999999999</v>
      </c>
    </row>
    <row r="48" spans="1:11" ht="12" customHeight="1">
      <c r="A48" s="192">
        <v>2017</v>
      </c>
      <c r="B48" s="73" t="s">
        <v>46</v>
      </c>
      <c r="C48" s="193">
        <v>1.2</v>
      </c>
      <c r="D48" s="193">
        <v>1</v>
      </c>
      <c r="E48" s="193">
        <v>1.5</v>
      </c>
      <c r="F48" s="194">
        <v>17.5</v>
      </c>
      <c r="G48" s="194">
        <v>15.3</v>
      </c>
      <c r="H48" s="194">
        <v>19.2</v>
      </c>
    </row>
    <row r="49" spans="1:8" ht="12" customHeight="1">
      <c r="A49" s="192">
        <v>2017</v>
      </c>
      <c r="B49" s="73" t="s">
        <v>47</v>
      </c>
      <c r="C49" s="66">
        <v>2.2000000000000002</v>
      </c>
      <c r="D49" s="66">
        <v>2</v>
      </c>
      <c r="E49" s="66">
        <v>2.2999999999999998</v>
      </c>
      <c r="F49" s="62">
        <v>39.9</v>
      </c>
      <c r="G49" s="62">
        <v>36.799999999999997</v>
      </c>
      <c r="H49" s="62">
        <v>42.5</v>
      </c>
    </row>
    <row r="50" spans="1:8">
      <c r="A50" s="67">
        <v>2017</v>
      </c>
      <c r="B50" s="37" t="s">
        <v>1</v>
      </c>
      <c r="C50" s="64">
        <v>1.2</v>
      </c>
      <c r="D50" s="64">
        <v>1.1000000000000001</v>
      </c>
      <c r="E50" s="64">
        <v>1.3</v>
      </c>
      <c r="F50" s="68">
        <v>100</v>
      </c>
      <c r="G50" s="68">
        <v>100</v>
      </c>
      <c r="H50" s="68">
        <v>100</v>
      </c>
    </row>
    <row r="51" spans="1:8">
      <c r="A51" s="67"/>
      <c r="B51" s="219"/>
      <c r="C51" s="220"/>
      <c r="D51" s="193"/>
      <c r="E51" s="193"/>
      <c r="F51" s="194"/>
      <c r="G51" s="194"/>
      <c r="H51" s="194"/>
    </row>
  </sheetData>
  <hyperlinks>
    <hyperlink ref="A1" location="Inhalt!A1" display="Inhalt"/>
  </hyperlinks>
  <pageMargins left="0.39370078740157483" right="0.39370078740157483" top="0.39370078740157483" bottom="0.59055118110236227" header="0.31496062992125984" footer="0.31496062992125984"/>
  <pageSetup paperSize="8" firstPageNumber="14" orientation="portrait" r:id="rId1"/>
  <headerFooter>
    <oddFooter>&amp;C&amp;6© Statistisches Landesamt des Freistaates Sachsen | B VII 1-6 – 4j/25</oddFooter>
  </headerFooter>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K26"/>
  <sheetViews>
    <sheetView showGridLines="0" zoomScaleNormal="100" workbookViewId="0"/>
  </sheetViews>
  <sheetFormatPr baseColWidth="10" defaultColWidth="11.5" defaultRowHeight="11.25"/>
  <cols>
    <col min="1" max="1" width="15.1640625" style="78" customWidth="1"/>
    <col min="2" max="2" width="18.33203125" style="78" bestFit="1" customWidth="1"/>
    <col min="3" max="6" width="14.6640625" style="78" customWidth="1"/>
    <col min="7" max="16384" width="11.5" style="78"/>
  </cols>
  <sheetData>
    <row r="1" spans="1:11" s="9" customFormat="1">
      <c r="A1" s="69" t="s">
        <v>9</v>
      </c>
    </row>
    <row r="2" spans="1:11" s="1" customFormat="1" ht="20.100000000000001" customHeight="1">
      <c r="A2" s="32" t="s">
        <v>191</v>
      </c>
    </row>
    <row r="3" spans="1:11" s="1" customFormat="1" ht="20.100000000000001" customHeight="1">
      <c r="A3" s="32" t="s">
        <v>192</v>
      </c>
    </row>
    <row r="4" spans="1:11" ht="15" customHeight="1">
      <c r="A4" s="81" t="s">
        <v>53</v>
      </c>
    </row>
    <row r="5" spans="1:11" ht="39.950000000000003" customHeight="1">
      <c r="A5" s="83" t="s">
        <v>54</v>
      </c>
      <c r="B5" s="90" t="s">
        <v>7</v>
      </c>
      <c r="C5" s="90" t="s">
        <v>72</v>
      </c>
      <c r="D5" s="77" t="s">
        <v>73</v>
      </c>
      <c r="E5" s="77" t="s">
        <v>74</v>
      </c>
      <c r="F5" s="84" t="s">
        <v>1</v>
      </c>
    </row>
    <row r="6" spans="1:11" ht="20.100000000000001" customHeight="1">
      <c r="A6" s="85">
        <v>2025</v>
      </c>
      <c r="B6" s="87" t="s">
        <v>0</v>
      </c>
      <c r="C6" s="86">
        <v>69</v>
      </c>
      <c r="D6" s="86">
        <v>22.3</v>
      </c>
      <c r="E6" s="86">
        <v>8.6999999999999993</v>
      </c>
      <c r="F6" s="80">
        <v>100</v>
      </c>
    </row>
    <row r="7" spans="1:11">
      <c r="A7" s="82">
        <v>2025</v>
      </c>
      <c r="B7" s="88" t="s">
        <v>71</v>
      </c>
      <c r="C7" s="52">
        <v>69.099999999999994</v>
      </c>
      <c r="D7" s="52">
        <v>20.7</v>
      </c>
      <c r="E7" s="52">
        <v>10.199999999999999</v>
      </c>
      <c r="F7" s="80">
        <v>100</v>
      </c>
    </row>
    <row r="8" spans="1:11">
      <c r="A8" s="82">
        <v>2025</v>
      </c>
      <c r="B8" s="88" t="s">
        <v>2</v>
      </c>
      <c r="C8" s="52">
        <v>68.900000000000006</v>
      </c>
      <c r="D8" s="52">
        <v>23.5</v>
      </c>
      <c r="E8" s="52">
        <v>7.7</v>
      </c>
      <c r="F8" s="80">
        <v>100</v>
      </c>
    </row>
    <row r="9" spans="1:11" ht="20.100000000000001" customHeight="1">
      <c r="A9" s="85">
        <v>2021</v>
      </c>
      <c r="B9" s="89" t="s">
        <v>0</v>
      </c>
      <c r="C9" s="86">
        <v>53.3</v>
      </c>
      <c r="D9" s="86">
        <v>25.9</v>
      </c>
      <c r="E9" s="86">
        <v>20.8</v>
      </c>
      <c r="F9" s="80">
        <v>100</v>
      </c>
    </row>
    <row r="10" spans="1:11">
      <c r="A10" s="82">
        <v>2021</v>
      </c>
      <c r="B10" s="88" t="s">
        <v>71</v>
      </c>
      <c r="C10" s="52">
        <v>52.1</v>
      </c>
      <c r="D10" s="52">
        <v>24.8</v>
      </c>
      <c r="E10" s="52">
        <v>23.1</v>
      </c>
      <c r="F10" s="80">
        <v>100</v>
      </c>
    </row>
    <row r="11" spans="1:11">
      <c r="A11" s="82">
        <v>2021</v>
      </c>
      <c r="B11" s="88" t="s">
        <v>2</v>
      </c>
      <c r="C11" s="52">
        <v>54.2</v>
      </c>
      <c r="D11" s="52">
        <v>26.7</v>
      </c>
      <c r="E11" s="52">
        <v>19.100000000000001</v>
      </c>
      <c r="F11" s="80">
        <v>100</v>
      </c>
    </row>
    <row r="12" spans="1:11" ht="20.100000000000001" customHeight="1">
      <c r="A12" s="85">
        <v>2017</v>
      </c>
      <c r="B12" s="89" t="s">
        <v>0</v>
      </c>
      <c r="C12" s="86">
        <v>70.400000000000006</v>
      </c>
      <c r="D12" s="86">
        <v>22</v>
      </c>
      <c r="E12" s="86">
        <v>7.6</v>
      </c>
      <c r="F12" s="80">
        <v>100</v>
      </c>
      <c r="I12" s="52"/>
      <c r="J12" s="52"/>
      <c r="K12" s="52"/>
    </row>
    <row r="13" spans="1:11">
      <c r="A13" s="82">
        <v>2017</v>
      </c>
      <c r="B13" s="88" t="s">
        <v>71</v>
      </c>
      <c r="C13" s="52">
        <v>70.8</v>
      </c>
      <c r="D13" s="52">
        <v>20.3</v>
      </c>
      <c r="E13" s="52">
        <v>9</v>
      </c>
      <c r="F13" s="80">
        <v>100</v>
      </c>
      <c r="I13" s="52"/>
      <c r="J13" s="52"/>
      <c r="K13" s="52"/>
    </row>
    <row r="14" spans="1:11">
      <c r="A14" s="82">
        <v>2017</v>
      </c>
      <c r="B14" s="88" t="s">
        <v>2</v>
      </c>
      <c r="C14" s="52">
        <v>70.099999999999994</v>
      </c>
      <c r="D14" s="52">
        <v>23.5</v>
      </c>
      <c r="E14" s="52">
        <v>6.4</v>
      </c>
      <c r="F14" s="80">
        <v>100</v>
      </c>
      <c r="I14" s="52"/>
      <c r="J14" s="52"/>
      <c r="K14" s="52"/>
    </row>
    <row r="15" spans="1:11" s="1" customFormat="1" ht="20.25" customHeight="1">
      <c r="A15" s="32" t="s">
        <v>190</v>
      </c>
    </row>
    <row r="16" spans="1:11" ht="15" customHeight="1">
      <c r="A16" s="81" t="s">
        <v>53</v>
      </c>
    </row>
    <row r="17" spans="1:11" ht="39.950000000000003" customHeight="1">
      <c r="A17" s="83" t="s">
        <v>54</v>
      </c>
      <c r="B17" s="90" t="s">
        <v>7</v>
      </c>
      <c r="C17" s="90" t="s">
        <v>72</v>
      </c>
      <c r="D17" s="77" t="s">
        <v>73</v>
      </c>
      <c r="E17" s="77" t="s">
        <v>74</v>
      </c>
      <c r="F17" s="84" t="s">
        <v>1</v>
      </c>
    </row>
    <row r="18" spans="1:11" ht="20.100000000000001" customHeight="1">
      <c r="A18" s="85">
        <v>2025</v>
      </c>
      <c r="B18" s="87" t="s">
        <v>0</v>
      </c>
      <c r="C18" s="86">
        <v>59.9</v>
      </c>
      <c r="D18" s="86">
        <v>29</v>
      </c>
      <c r="E18" s="86">
        <v>11.1</v>
      </c>
      <c r="F18" s="80">
        <v>100</v>
      </c>
    </row>
    <row r="19" spans="1:11">
      <c r="A19" s="82">
        <v>2025</v>
      </c>
      <c r="B19" s="88" t="s">
        <v>71</v>
      </c>
      <c r="C19" s="52">
        <v>59.5</v>
      </c>
      <c r="D19" s="52">
        <v>27.7</v>
      </c>
      <c r="E19" s="52">
        <v>12.8</v>
      </c>
      <c r="F19" s="80">
        <v>100</v>
      </c>
    </row>
    <row r="20" spans="1:11">
      <c r="A20" s="82">
        <v>2025</v>
      </c>
      <c r="B20" s="88" t="s">
        <v>2</v>
      </c>
      <c r="C20" s="52">
        <v>60.2</v>
      </c>
      <c r="D20" s="52">
        <v>30</v>
      </c>
      <c r="E20" s="52">
        <v>9.8000000000000007</v>
      </c>
      <c r="F20" s="80">
        <v>100</v>
      </c>
    </row>
    <row r="21" spans="1:11" ht="20.100000000000001" customHeight="1">
      <c r="A21" s="85">
        <v>2021</v>
      </c>
      <c r="B21" s="89" t="s">
        <v>0</v>
      </c>
      <c r="C21" s="86">
        <v>48.3</v>
      </c>
      <c r="D21" s="86">
        <v>33.200000000000003</v>
      </c>
      <c r="E21" s="86">
        <v>18.600000000000001</v>
      </c>
      <c r="F21" s="80">
        <v>100</v>
      </c>
    </row>
    <row r="22" spans="1:11">
      <c r="A22" s="82">
        <v>2021</v>
      </c>
      <c r="B22" s="88" t="s">
        <v>71</v>
      </c>
      <c r="C22" s="52">
        <v>45.7</v>
      </c>
      <c r="D22" s="52">
        <v>35.700000000000003</v>
      </c>
      <c r="E22" s="52">
        <v>18.600000000000001</v>
      </c>
      <c r="F22" s="80">
        <v>100</v>
      </c>
    </row>
    <row r="23" spans="1:11">
      <c r="A23" s="82">
        <v>2021</v>
      </c>
      <c r="B23" s="88" t="s">
        <v>2</v>
      </c>
      <c r="C23" s="52">
        <v>50</v>
      </c>
      <c r="D23" s="52">
        <v>31.4</v>
      </c>
      <c r="E23" s="52">
        <v>18.600000000000001</v>
      </c>
      <c r="F23" s="80">
        <v>100</v>
      </c>
    </row>
    <row r="24" spans="1:11" ht="20.100000000000001" customHeight="1">
      <c r="A24" s="85">
        <v>2017</v>
      </c>
      <c r="B24" s="89" t="s">
        <v>0</v>
      </c>
      <c r="C24" s="86">
        <v>60.9</v>
      </c>
      <c r="D24" s="86">
        <v>30.9</v>
      </c>
      <c r="E24" s="86">
        <v>8.3000000000000007</v>
      </c>
      <c r="F24" s="80">
        <v>100</v>
      </c>
      <c r="I24" s="52"/>
      <c r="J24" s="52"/>
      <c r="K24" s="52"/>
    </row>
    <row r="25" spans="1:11">
      <c r="A25" s="82">
        <v>2017</v>
      </c>
      <c r="B25" s="88" t="s">
        <v>71</v>
      </c>
      <c r="C25" s="52">
        <v>60.5</v>
      </c>
      <c r="D25" s="52">
        <v>30.4</v>
      </c>
      <c r="E25" s="52">
        <v>9.1</v>
      </c>
      <c r="F25" s="80">
        <v>100</v>
      </c>
      <c r="I25" s="52"/>
      <c r="J25" s="52"/>
      <c r="K25" s="52"/>
    </row>
    <row r="26" spans="1:11">
      <c r="A26" s="82">
        <v>2017</v>
      </c>
      <c r="B26" s="88" t="s">
        <v>2</v>
      </c>
      <c r="C26" s="52">
        <v>61.2</v>
      </c>
      <c r="D26" s="52">
        <v>31.3</v>
      </c>
      <c r="E26" s="52">
        <v>7.6</v>
      </c>
      <c r="F26" s="80">
        <v>100</v>
      </c>
      <c r="I26" s="52"/>
      <c r="J26" s="52"/>
      <c r="K26" s="52"/>
    </row>
  </sheetData>
  <hyperlinks>
    <hyperlink ref="A1" location="Inhalt!A1" display="Inhalt"/>
  </hyperlinks>
  <pageMargins left="0.39370078740157483" right="0.39370078740157483" top="0.39370078740157483" bottom="0.59055118110236227" header="0.31496062992125984" footer="0.31496062992125984"/>
  <pageSetup paperSize="9" firstPageNumber="14" orientation="portrait" r:id="rId1"/>
  <headerFooter>
    <oddFooter>&amp;C&amp;6© Statistisches Landesamt des Freistaates Sachsen | B VII 1-6 – 4j/25</oddFooter>
  </headerFooter>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29</vt:i4>
      </vt:variant>
    </vt:vector>
  </HeadingPairs>
  <TitlesOfParts>
    <vt:vector size="29" baseType="lpstr">
      <vt:lpstr>Titel</vt:lpstr>
      <vt:lpstr>Inhalt</vt:lpstr>
      <vt:lpstr>Abkürzungen</vt:lpstr>
      <vt:lpstr>Vorbemerkungen</vt:lpstr>
      <vt:lpstr>T1</vt:lpstr>
      <vt:lpstr>T2</vt:lpstr>
      <vt:lpstr>T3</vt:lpstr>
      <vt:lpstr>T4</vt:lpstr>
      <vt:lpstr>T5</vt:lpstr>
      <vt:lpstr>T6</vt:lpstr>
      <vt:lpstr>T7.1</vt:lpstr>
      <vt:lpstr>T7.2</vt:lpstr>
      <vt:lpstr>T7.3</vt:lpstr>
      <vt:lpstr>T8.1</vt:lpstr>
      <vt:lpstr>T8.2</vt:lpstr>
      <vt:lpstr>T8.3</vt:lpstr>
      <vt:lpstr>T9</vt:lpstr>
      <vt:lpstr>T10</vt:lpstr>
      <vt:lpstr>T11</vt:lpstr>
      <vt:lpstr>T12</vt:lpstr>
      <vt:lpstr>T13</vt:lpstr>
      <vt:lpstr>T14</vt:lpstr>
      <vt:lpstr>T15</vt:lpstr>
      <vt:lpstr>A1</vt:lpstr>
      <vt:lpstr>A2</vt:lpstr>
      <vt:lpstr>A3</vt:lpstr>
      <vt:lpstr>A4</vt:lpstr>
      <vt:lpstr>A5</vt:lpstr>
      <vt:lpstr>A6</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Deutscher Bundestag - Ergebnisse der Repräsentativen Wahlstatistik</dc:title>
  <dc:subject>Wahlen</dc:subject>
  <dc:creator>Statistisches Landesamt des Freistaates Sachsen</dc:creator>
  <cp:keywords>Deutscher Bundestag, Bundestagswahlen</cp:keywords>
  <dc:description>B VII 1-6 4j/25</dc:description>
  <cp:lastModifiedBy>Statistisches Landesamt des Freistaates Sachsen</cp:lastModifiedBy>
  <cp:lastPrinted>2025-03-31T07:47:54Z</cp:lastPrinted>
  <dcterms:created xsi:type="dcterms:W3CDTF">2004-03-16T13:31:11Z</dcterms:created>
  <dcterms:modified xsi:type="dcterms:W3CDTF">2025-03-31T08:12:32Z</dcterms:modified>
  <cp:category>Statistischer Bericht</cp:category>
</cp:coreProperties>
</file>