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sidk-vsd2\h_stla\UJahn01\desktop\"/>
    </mc:Choice>
  </mc:AlternateContent>
  <bookViews>
    <workbookView xWindow="0" yWindow="0" windowWidth="25200" windowHeight="11895"/>
  </bookViews>
  <sheets>
    <sheet name="Titel" sheetId="24" r:id="rId1"/>
    <sheet name="Impressum" sheetId="25" r:id="rId2"/>
    <sheet name="Inhalt" sheetId="3" r:id="rId3"/>
    <sheet name="Vorbemerkungen" sheetId="26" r:id="rId4"/>
    <sheet name="T1" sheetId="5" r:id="rId5"/>
    <sheet name="T2" sheetId="6" r:id="rId6"/>
    <sheet name="T3" sheetId="7" r:id="rId7"/>
    <sheet name="T4" sheetId="20" r:id="rId8"/>
    <sheet name="T5" sheetId="21" r:id="rId9"/>
    <sheet name="T6" sheetId="22" r:id="rId10"/>
    <sheet name="T7" sheetId="23" r:id="rId11"/>
    <sheet name="T8" sheetId="8" r:id="rId12"/>
    <sheet name="T9" sheetId="9" r:id="rId13"/>
    <sheet name="T10" sheetId="10" r:id="rId14"/>
    <sheet name="T11" sheetId="11" r:id="rId15"/>
    <sheet name="T12" sheetId="12" r:id="rId16"/>
    <sheet name="T13" sheetId="13" r:id="rId17"/>
    <sheet name="T14" sheetId="14" r:id="rId18"/>
    <sheet name="T15" sheetId="15" r:id="rId19"/>
    <sheet name="T16" sheetId="16" r:id="rId20"/>
    <sheet name="T17" sheetId="17" r:id="rId21"/>
    <sheet name="T18" sheetId="18" r:id="rId22"/>
    <sheet name="T19" sheetId="19" r:id="rId23"/>
    <sheet name="A1" sheetId="27" r:id="rId24"/>
    <sheet name="A2" sheetId="28" r:id="rId25"/>
    <sheet name="A3" sheetId="29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6" l="1"/>
  <c r="B44" i="16"/>
  <c r="H43" i="15"/>
  <c r="G43" i="15"/>
  <c r="F43" i="15"/>
  <c r="E43" i="15"/>
  <c r="C43" i="15"/>
  <c r="B43" i="15"/>
  <c r="H30" i="7"/>
  <c r="G30" i="7"/>
  <c r="F30" i="7"/>
  <c r="D30" i="7"/>
  <c r="B30" i="7"/>
  <c r="G32" i="6"/>
  <c r="F32" i="6"/>
  <c r="E32" i="6"/>
  <c r="D32" i="6"/>
  <c r="C32" i="6"/>
  <c r="B32" i="6"/>
</calcChain>
</file>

<file path=xl/sharedStrings.xml><?xml version="1.0" encoding="utf-8"?>
<sst xmlns="http://schemas.openxmlformats.org/spreadsheetml/2006/main" count="822" uniqueCount="273">
  <si>
    <t>Statistischer Bericht H I 2 - j/23</t>
  </si>
  <si>
    <t>Bestand an Kraftfahrzeugen und Kraftfahrzeuganhängern im Freistaat Sachsen</t>
  </si>
  <si>
    <t>1. Januar 2023</t>
  </si>
  <si>
    <t>Titel</t>
  </si>
  <si>
    <t>Impressum</t>
  </si>
  <si>
    <t>Inhalt</t>
  </si>
  <si>
    <t>Vorbemerkungen</t>
  </si>
  <si>
    <t>Tabellen</t>
  </si>
  <si>
    <t>1.</t>
  </si>
  <si>
    <t xml:space="preserve">Entwicklung des Bestandes an Kraftfahrzeugen und Kraftfahrzeuganhängern 2020 bis 2023
nach ausgewählten Fahrzeugarten und Größenklassen </t>
  </si>
  <si>
    <t>2.</t>
  </si>
  <si>
    <t>Bestand an Personenkraftwagen am 1. Januar 2023 nach Kreisfreien Städten und Landkreisen 
sowie Kraftstoffarten</t>
  </si>
  <si>
    <t>3.</t>
  </si>
  <si>
    <t>Bestand an Kraftfahrzeugen am 1. Januar 2023 nach Kreisfreien Städten und Landkreisen</t>
  </si>
  <si>
    <t>4.</t>
  </si>
  <si>
    <t>Bestand an Kraftfahrzeugen am 1. Januar 2022 und 2023 in Sachsen nach Kraftstoffarten</t>
  </si>
  <si>
    <t>5.</t>
  </si>
  <si>
    <t>Bestand an Kraftfahrzeugen am 1. Januar 2022 und 2023 in Deutschland nach Kraftstoffarten</t>
  </si>
  <si>
    <t>6.</t>
  </si>
  <si>
    <t>Zulassungen von fabrikneuen Kraftfahrzeugen und Kraftfahrzeuganhängern 2019 bis 2022
nach ausgewählten Fahrzeugarten und Größenklassen</t>
  </si>
  <si>
    <t>7.</t>
  </si>
  <si>
    <t>Zulassungen von fabrikneuen Kraftfahrzeugen mit amtlichen Kennzeichen 2021
nach Kreisfreien Städten und Landkreisen</t>
  </si>
  <si>
    <t>8.</t>
  </si>
  <si>
    <t>Zulassungen von fabrikneuen Kraftfahrzeugen mit amtlichen Kennzeichen 2022
nach Kreisfreien Städten und Landkreisen</t>
  </si>
  <si>
    <t>9.</t>
  </si>
  <si>
    <t>Zulassungen von fabrikneuen Kraftfahrzeugen und Kraftfahrzeuganhängern 2020 bis 2022
nach Fahrzeugarten und Monaten</t>
  </si>
  <si>
    <t>10.</t>
  </si>
  <si>
    <t>Zulassungen von fabrikneuen Kraftfahrzeugen 2021 und 2022 in Sachsen nach Kraftstoffarten</t>
  </si>
  <si>
    <t>11.</t>
  </si>
  <si>
    <t>Zulassungen von fabrikneuen Kraftfahrzeugen 2021 und 2022 in Deutschland nach Kraftstoffarten</t>
  </si>
  <si>
    <t>12.</t>
  </si>
  <si>
    <t>Besitzumschreibungen von Kraftfahrzeugen und Kraftfahrzeuganhängern 2019 bis 2022
nach ausgewählten Fahrzeugarten und Größenklassen</t>
  </si>
  <si>
    <t>13.</t>
  </si>
  <si>
    <t>Besitzumschreibungen von Kraftfahrzeugen mit amtlichen Kennzeichen 2021
nach Kreisfreien Städten und Landkreisen</t>
  </si>
  <si>
    <t>14.</t>
  </si>
  <si>
    <t>Besitzumschreibungen von Kraftfahrzeugen mit amtlichen Kennzeichen 2022
nach Kreisfreien Städten und Landkreisen</t>
  </si>
  <si>
    <t>15.</t>
  </si>
  <si>
    <t>Besitzumschreibungen von Kraftfahrzeugen und Kraftfahrzeuganhängern 2020 bis 2022
nach Fahrzeugarten und Monaten</t>
  </si>
  <si>
    <t>16.</t>
  </si>
  <si>
    <t>Kraftfahrzeugbestand und Kraftfahrzeugdichte in den Ländern des Bundesgebietes 
am 1. Januar 2023</t>
  </si>
  <si>
    <t>17.</t>
  </si>
  <si>
    <t xml:space="preserve">Bestand und Anteile von Personenkraftwagen ausgewählter Herstellerfirmen 2020 bis 2023
in Sachsen </t>
  </si>
  <si>
    <t>18.</t>
  </si>
  <si>
    <t xml:space="preserve">Bestand und Anteile von Personenkraftwagen ausgewählter Herstellerfirmen 
2020 bis 2023 in Deutschland </t>
  </si>
  <si>
    <t>19.</t>
  </si>
  <si>
    <t>Neuzulassungen von Personenkraftwagen und Krafträdern ausgewählter Herstellerfirmen 
2021 und 2022 in Sachsen und Deutschland</t>
  </si>
  <si>
    <t>Abbildungen</t>
  </si>
  <si>
    <t>Bestand an Elektro-Personenkraftwagen jeweils am 1. Januar 2021, 2022 und 2023 nach Kreisfreien Städten und Landkreisen</t>
  </si>
  <si>
    <t>Neuzulassungen von Pkw ausgewählter Herstellerfirmen 2022 in Deutschland und Sachsen</t>
  </si>
  <si>
    <t>Entwicklung der Zahl der Neuzulassungen von Kraftfahrzeugen 2000 bis 2022 nach Kraftfahrzeugarten</t>
  </si>
  <si>
    <t xml:space="preserve">1. Entwicklung des Bestandes an Kraftfahrzeugen und Kraftfahrzeuganhängern </t>
  </si>
  <si>
    <r>
      <t>2020 bis 2023 nach ausgewählten Fahrzeugarten und Größenklassen</t>
    </r>
    <r>
      <rPr>
        <b/>
        <vertAlign val="superscript"/>
        <sz val="8"/>
        <rFont val="Arial"/>
        <family val="2"/>
      </rPr>
      <t>1)</t>
    </r>
  </si>
  <si>
    <t>Fahrzeugart</t>
  </si>
  <si>
    <t>1.1.2020</t>
  </si>
  <si>
    <t>1.1.2021</t>
  </si>
  <si>
    <t>1.1.2022</t>
  </si>
  <si>
    <t>1.1.20223</t>
  </si>
  <si>
    <t>Veränderung 1.1.2023
gegenüber 1.1.2022</t>
  </si>
  <si>
    <t>%</t>
  </si>
  <si>
    <t>Krafträder zusammen</t>
  </si>
  <si>
    <r>
      <t>Personenkraftwagen zusammen</t>
    </r>
    <r>
      <rPr>
        <vertAlign val="superscript"/>
        <sz val="8"/>
        <rFont val="Arial"/>
        <family val="2"/>
      </rPr>
      <t>2)</t>
    </r>
  </si>
  <si>
    <t xml:space="preserve">  und zwar mit Hubkolbenmotor</t>
  </si>
  <si>
    <t xml:space="preserve">   darunter</t>
  </si>
  <si>
    <t xml:space="preserve">     Hubraum bis    1 399 cm³</t>
  </si>
  <si>
    <t xml:space="preserve">     von 1 400 bis  1 999 cm³</t>
  </si>
  <si>
    <t xml:space="preserve">     von 2 000 und mehr cm³</t>
  </si>
  <si>
    <t>Kraftomnibusse</t>
  </si>
  <si>
    <t>Lastkraftwagen zusammen</t>
  </si>
  <si>
    <t xml:space="preserve">  davon</t>
  </si>
  <si>
    <t xml:space="preserve">  Gesamtgewicht bis 3 500 kg</t>
  </si>
  <si>
    <t xml:space="preserve">  von     3 501 bis      7 500 kg</t>
  </si>
  <si>
    <t xml:space="preserve">  von     7 501 bis    12 000 kg</t>
  </si>
  <si>
    <t xml:space="preserve">  von   12 001 und mehr kg</t>
  </si>
  <si>
    <t>Zugmaschinen</t>
  </si>
  <si>
    <t>Kraftfahrzeuge insgesamt</t>
  </si>
  <si>
    <t xml:space="preserve">Kraftfahrzeuganhänger </t>
  </si>
  <si>
    <t xml:space="preserve">  insgesamt</t>
  </si>
  <si>
    <t>1) Der Bestand enthält nur noch angemeldete Fahrzeuge ohne vorübergehende Stilllegungen/Außerbetriebsetzungen.</t>
  </si>
  <si>
    <t>2) Einschließlich Fahrzeuge mit Rotationskolbenmotor ohne Hubraumangabe und Elektromotor.</t>
  </si>
  <si>
    <t>Datenquelle: Kraftfahrt-Bundesamt</t>
  </si>
  <si>
    <t xml:space="preserve">2. Bestand an Personenkraftwagen am 1. Januar 2023 nach Kreisfreien Städten </t>
  </si>
  <si>
    <r>
      <t>und Landkreisen sowie Kraftstoffarten</t>
    </r>
    <r>
      <rPr>
        <b/>
        <vertAlign val="superscript"/>
        <sz val="8"/>
        <rFont val="Arial"/>
        <family val="2"/>
      </rPr>
      <t xml:space="preserve">1) </t>
    </r>
  </si>
  <si>
    <t>Kreisfreie Stadt
Landkreis
Land</t>
  </si>
  <si>
    <t>Insgesamt</t>
  </si>
  <si>
    <t>Nach Kraftstoffarten</t>
  </si>
  <si>
    <t>Benzin</t>
  </si>
  <si>
    <t>Diesel</t>
  </si>
  <si>
    <t>Gas</t>
  </si>
  <si>
    <t>Hybrid</t>
  </si>
  <si>
    <t>Elektro</t>
  </si>
  <si>
    <t>sonstige</t>
  </si>
  <si>
    <t xml:space="preserve"> </t>
  </si>
  <si>
    <t>Chemnitz, Stadt</t>
  </si>
  <si>
    <t>Erzgebirgskreis</t>
  </si>
  <si>
    <t>Mittelsachsen</t>
  </si>
  <si>
    <t>Vogtlandkreis</t>
  </si>
  <si>
    <t>Zwickau</t>
  </si>
  <si>
    <t>Dresden, Stadt</t>
  </si>
  <si>
    <t>Bautzen</t>
  </si>
  <si>
    <t>Görlitz</t>
  </si>
  <si>
    <t>Meißen</t>
  </si>
  <si>
    <t>Sächsische Schweiz-</t>
  </si>
  <si>
    <t xml:space="preserve">  Osterzgebirge</t>
  </si>
  <si>
    <t>Leipzig, Stadt</t>
  </si>
  <si>
    <t>Leipzig</t>
  </si>
  <si>
    <t>Nordsachsen</t>
  </si>
  <si>
    <t>Sachsen</t>
  </si>
  <si>
    <t>_____</t>
  </si>
  <si>
    <t>3. Bestand an Kraftfahrzeugen am 1. Januar 2023 nach Kreisfreien Städten</t>
  </si>
  <si>
    <r>
      <t>und Landkreisen</t>
    </r>
    <r>
      <rPr>
        <b/>
        <vertAlign val="superscript"/>
        <sz val="8"/>
        <rFont val="Arial"/>
        <family val="2"/>
      </rPr>
      <t>1)</t>
    </r>
  </si>
  <si>
    <t>Kraftfahrzeuge</t>
  </si>
  <si>
    <t>Darunter</t>
  </si>
  <si>
    <t>ins-
gesamt</t>
  </si>
  <si>
    <r>
      <t>je 1 000
Einwohner</t>
    </r>
    <r>
      <rPr>
        <vertAlign val="superscript"/>
        <sz val="8"/>
        <rFont val="Arial"/>
        <family val="2"/>
      </rPr>
      <t>2)</t>
    </r>
  </si>
  <si>
    <t>Pkw</t>
  </si>
  <si>
    <t>Kraft-
räder</t>
  </si>
  <si>
    <t>Lkw</t>
  </si>
  <si>
    <t>Zugma-
schinen</t>
  </si>
  <si>
    <t xml:space="preserve">2) Einwohnerstand 31. Dezember 2022 auf der Basis der Zensusergebnisse vom 9. Mai 2011.        </t>
  </si>
  <si>
    <t>8. Zulassungen von fabrikneuen Kraftfahrzeugen mit amtlichen Kennzeichen 2022</t>
  </si>
  <si>
    <t>nach Kreisfreien Städten und Landkreisen</t>
  </si>
  <si>
    <r>
      <t>je 1 000
Einwohner</t>
    </r>
    <r>
      <rPr>
        <vertAlign val="superscript"/>
        <sz val="8"/>
        <rFont val="Arial"/>
        <family val="2"/>
      </rPr>
      <t>1)</t>
    </r>
  </si>
  <si>
    <r>
      <t>Kraft-
räder</t>
    </r>
    <r>
      <rPr>
        <vertAlign val="superscript"/>
        <sz val="8"/>
        <rFont val="Arial"/>
        <family val="2"/>
      </rPr>
      <t>2)</t>
    </r>
  </si>
  <si>
    <t>1) Einwohnerstand 31. Dezember 2022 auf der Basis der Zensusergebnisse vom 9. Mai 2011.</t>
  </si>
  <si>
    <t>2) Einschließlich drei- und leichte vierrädrige Kraftfahrzeuge.</t>
  </si>
  <si>
    <t xml:space="preserve">Datenquelle: Kraftfahrt-Bundesamt  </t>
  </si>
  <si>
    <t>9. Zulassungen von fabrikneuen Kraftfahrzeugen und Kraftfahrzeuganhängern</t>
  </si>
  <si>
    <t xml:space="preserve">2020 bis 2022 nach Fahrzeugarten und Monaten </t>
  </si>
  <si>
    <t>Monat</t>
  </si>
  <si>
    <t>Kraftfahr-
zeuge
ins-
gesamt</t>
  </si>
  <si>
    <t>Davon</t>
  </si>
  <si>
    <t>Kraftfahr-
zeuganhänger
insgesamt</t>
  </si>
  <si>
    <r>
      <t>Kraft-
räder</t>
    </r>
    <r>
      <rPr>
        <vertAlign val="superscript"/>
        <sz val="8"/>
        <rFont val="Arial"/>
        <family val="2"/>
      </rPr>
      <t>1)</t>
    </r>
  </si>
  <si>
    <t xml:space="preserve">Personen-kraftwagen </t>
  </si>
  <si>
    <t>Kraft-
omni-
busse</t>
  </si>
  <si>
    <t>Last-
kraft-
wagen</t>
  </si>
  <si>
    <t>übrige
Kraftfahr-
zeuge</t>
  </si>
  <si>
    <t>2020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</si>
  <si>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</si>
  <si>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</si>
  <si>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</si>
  <si>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</si>
  <si>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</si>
  <si>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</si>
  <si>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</si>
  <si>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</si>
  <si>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</si>
  <si>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</si>
  <si>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</si>
  <si>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</si>
  <si>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2021</t>
  </si>
  <si>
    <t>2022</t>
  </si>
  <si>
    <t>1) Einschließlich drei- und leichte vierrädrige Kraftfahrzeuge.</t>
  </si>
  <si>
    <t xml:space="preserve">10. Zulassungen von fabrikneuen Kraftfahrzeugen 2021 und 2022 in Sachsen nach Kraftstoffarten </t>
  </si>
  <si>
    <t>Kraftstoffart</t>
  </si>
  <si>
    <t>Krafträder</t>
  </si>
  <si>
    <t>Busse</t>
  </si>
  <si>
    <t>Zug-maschinen</t>
  </si>
  <si>
    <t>sonstige      Kfz</t>
  </si>
  <si>
    <t>insgesamt</t>
  </si>
  <si>
    <t>dar. Wohn-mobile</t>
  </si>
  <si>
    <t>-</t>
  </si>
  <si>
    <t>Flüssiggas (einschl. bivalent)</t>
  </si>
  <si>
    <t>Erdgas (einschl. bivalent)</t>
  </si>
  <si>
    <t>Elektro (BEV)</t>
  </si>
  <si>
    <t xml:space="preserve"> dar. Plug-in</t>
  </si>
  <si>
    <t>11. Zulassungen von fabrikneuen Kraftfahrzeugen 2021 und 2022 in Deutschland nach Kraftstoffarten</t>
  </si>
  <si>
    <t>12. Besitzumschreibungen von Kraftfahrzeugen und Kraftfahrzeuganhängern 2019 bis 2022</t>
  </si>
  <si>
    <t>nach ausgewählten Fahrzeugarten und Größenklassen</t>
  </si>
  <si>
    <t>Veränderung 2022 gegenüber 2021</t>
  </si>
  <si>
    <r>
      <t>Personenkraftwagen zusammen</t>
    </r>
    <r>
      <rPr>
        <vertAlign val="superscript"/>
        <sz val="8"/>
        <rFont val="Arial"/>
        <family val="2"/>
      </rPr>
      <t>1)</t>
    </r>
  </si>
  <si>
    <t xml:space="preserve">     Hubraum bis       999 cm³</t>
  </si>
  <si>
    <t xml:space="preserve">     von 1 000 bis  1 199 cm³</t>
  </si>
  <si>
    <t xml:space="preserve">     von 1 200 bis  1 399 cm³</t>
  </si>
  <si>
    <t xml:space="preserve">  darunter mit</t>
  </si>
  <si>
    <t xml:space="preserve">    Nutzlast    bis    999 kg</t>
  </si>
  <si>
    <t xml:space="preserve">    von 1 000 bis 1 499 kg</t>
  </si>
  <si>
    <t xml:space="preserve">    von 1 500 bis 3 999 kg</t>
  </si>
  <si>
    <t xml:space="preserve">    von 4 000 bis 7 499 kg</t>
  </si>
  <si>
    <t xml:space="preserve">    von 7 500 und mehr kg</t>
  </si>
  <si>
    <t>1) Einschließlich Fahrzeuge mit Rotiationskolbenmotor ohne Hubraumangabe und Elektromotor.</t>
  </si>
  <si>
    <t>13. Besitzumschreibungen von Kraftfahrzeugen mit amtlichen Kennzeichen 2021</t>
  </si>
  <si>
    <t xml:space="preserve">nach Kreisfreien Städten und Landkreisen </t>
  </si>
  <si>
    <t>1) Einwohnerstand 31. Dezember 2021 auf der Basis der Zensusergebnisse vom 9. Mai 2011.</t>
  </si>
  <si>
    <t>14. Besitzumschreibungen von Kraftfahrzeugen mit amtlichen Kennzeichen 2022</t>
  </si>
  <si>
    <t>15. Besitzumschreibungen von Kraftfahrzeugen und Kraftfahrzeuganhängern</t>
  </si>
  <si>
    <t xml:space="preserve">16. Kraftfahrzeugbestand und Kraftfahrzeugdichte in den Ländern des Bundesgebietes </t>
  </si>
  <si>
    <t>am 1. Januar 2023</t>
  </si>
  <si>
    <t>Land</t>
  </si>
  <si>
    <r>
      <t>Kraftfahrzeuge</t>
    </r>
    <r>
      <rPr>
        <vertAlign val="superscript"/>
        <sz val="8"/>
        <rFont val="Arial"/>
        <family val="2"/>
      </rPr>
      <t>1)</t>
    </r>
  </si>
  <si>
    <r>
      <t>Auf 1 000 Einwohner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entfielen</t>
    </r>
  </si>
  <si>
    <t>darunter Pkw</t>
  </si>
  <si>
    <t>Personenkraftwagen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</si>
  <si>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</si>
  <si>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</si>
  <si>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</si>
  <si>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</si>
  <si>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</si>
  <si>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</si>
  <si>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</si>
  <si>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</si>
  <si>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</si>
  <si>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</si>
  <si>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</si>
  <si>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</si>
  <si>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Sachsen-Anhalt</t>
  </si>
  <si>
    <t>Schleswig-Holstein</t>
  </si>
  <si>
    <t>Thüringen</t>
  </si>
  <si>
    <t>Sonstige</t>
  </si>
  <si>
    <t xml:space="preserve">Bundesrepublik Deutschland </t>
  </si>
  <si>
    <t xml:space="preserve">2) Einwohnerstand vom 1. Januar 2022 auf der Basis der Zensusergebnisse vom 9. Mai 2011.        </t>
  </si>
  <si>
    <t>17. Bestand und Anteile von Personenkraftwagen ausgewählter Herstellerfirmen 2020 bis 2023</t>
  </si>
  <si>
    <t>in Sachsen</t>
  </si>
  <si>
    <t>Herstellerfirma</t>
  </si>
  <si>
    <r>
      <t>2020</t>
    </r>
    <r>
      <rPr>
        <vertAlign val="superscript"/>
        <sz val="8"/>
        <rFont val="Arial"/>
        <family val="2"/>
      </rPr>
      <t>1)</t>
    </r>
  </si>
  <si>
    <r>
      <t>2021</t>
    </r>
    <r>
      <rPr>
        <vertAlign val="superscript"/>
        <sz val="8"/>
        <rFont val="Arial"/>
        <family val="2"/>
      </rPr>
      <t>1)</t>
    </r>
  </si>
  <si>
    <r>
      <t>2022</t>
    </r>
    <r>
      <rPr>
        <vertAlign val="superscript"/>
        <sz val="8"/>
        <rFont val="Arial"/>
        <family val="2"/>
      </rPr>
      <t>1)</t>
    </r>
  </si>
  <si>
    <r>
      <t>2023</t>
    </r>
    <r>
      <rPr>
        <vertAlign val="superscript"/>
        <sz val="8"/>
        <rFont val="Arial"/>
        <family val="2"/>
      </rPr>
      <t>1)</t>
    </r>
  </si>
  <si>
    <t>Anzahl</t>
  </si>
  <si>
    <t>Audi</t>
  </si>
  <si>
    <t>BMW</t>
  </si>
  <si>
    <t>Chevrolet</t>
  </si>
  <si>
    <t>Citroen</t>
  </si>
  <si>
    <t>Fiat</t>
  </si>
  <si>
    <t xml:space="preserve">Ford </t>
  </si>
  <si>
    <t>Honda</t>
  </si>
  <si>
    <t>Hyundai</t>
  </si>
  <si>
    <t>Kia Motor</t>
  </si>
  <si>
    <t>Mazda</t>
  </si>
  <si>
    <t>Mercedes-Benz</t>
  </si>
  <si>
    <t>Mitsubishi</t>
  </si>
  <si>
    <t>Nissan</t>
  </si>
  <si>
    <t>Opel, GM, PSA</t>
  </si>
  <si>
    <t>Peugeot</t>
  </si>
  <si>
    <t>Renault, Dacia</t>
  </si>
  <si>
    <t>Seat</t>
  </si>
  <si>
    <t>Skoda</t>
  </si>
  <si>
    <t>Suzuki</t>
  </si>
  <si>
    <t>Toyota</t>
  </si>
  <si>
    <t>Volkswagen</t>
  </si>
  <si>
    <t>Volvo</t>
  </si>
  <si>
    <t>1) Pkw-Bestand am 1. Januar des jeweiligen Jahres.</t>
  </si>
  <si>
    <t>18. Bestand und Anteile von Personenkraftwagen ausgewählter Herstellerfirmen 2020 bis 2023</t>
  </si>
  <si>
    <t>in Deutschland</t>
  </si>
  <si>
    <t>19. Neuzulassungen von Personenkraftwagen und Krafträdern ausgewählter Herstellerfirmen</t>
  </si>
  <si>
    <t>2021 und 2022 in Sachsen und Deutschland</t>
  </si>
  <si>
    <t>Deutschland</t>
  </si>
  <si>
    <t xml:space="preserve">Sachsen </t>
  </si>
  <si>
    <t>Daimler</t>
  </si>
  <si>
    <t>Ferrari</t>
  </si>
  <si>
    <t>Ford</t>
  </si>
  <si>
    <t>Jaguar</t>
  </si>
  <si>
    <t>Porsche</t>
  </si>
  <si>
    <t>Tesla</t>
  </si>
  <si>
    <t>VAZ-Lada</t>
  </si>
  <si>
    <t>Ducati</t>
  </si>
  <si>
    <t>Harley-Davidson</t>
  </si>
  <si>
    <t>Kawasaki</t>
  </si>
  <si>
    <t>KTM</t>
  </si>
  <si>
    <t>Piaggio</t>
  </si>
  <si>
    <t>Triumph</t>
  </si>
  <si>
    <t>Yamaha</t>
  </si>
  <si>
    <r>
      <t>4. Bestand an Kraftfahrzeugen am 1. Januar 2022 und 2023 in Sachsen nach Kraftstoffarten</t>
    </r>
    <r>
      <rPr>
        <b/>
        <vertAlign val="superscript"/>
        <sz val="8"/>
        <color theme="1"/>
        <rFont val="Arial"/>
        <family val="2"/>
      </rPr>
      <t>1)</t>
    </r>
  </si>
  <si>
    <r>
      <t>5. Bestand an Kraftfahrzeugen am 1. Januar 2022 und 2023 in Deutschland nach Kraftstoffarten</t>
    </r>
    <r>
      <rPr>
        <b/>
        <vertAlign val="superscript"/>
        <sz val="8"/>
        <color theme="1"/>
        <rFont val="Arial"/>
        <family val="2"/>
      </rPr>
      <t>1)</t>
    </r>
  </si>
  <si>
    <t xml:space="preserve">6. Zulassungen von fabrikneuen Kraftfahrzeugen und Kraftfahrzeuganhängern </t>
  </si>
  <si>
    <t>2019 bis 2022 nach ausgewählten Fahrzeugarten und Größenklassen</t>
  </si>
  <si>
    <t xml:space="preserve">     Hubraum bis      999 cm³</t>
  </si>
  <si>
    <t>7. Zulassungen von fabrikneuen Kraftfahrzeugen mit amtlichen Kennzeichen 2021</t>
  </si>
  <si>
    <t>Hinweis: Öffnen der Datei durch Doppelklick auf das Symbol. Falls Ihr Betriebssystem das Öffnen der nachfolgend eingebetteten PDF-Datei nicht unterstützt, ist dieser Inhalt in der zur Langzeitarchivierung erstellten PDF-Datei des gesamten Statistischen Berichts enthalten. Diese ist in der gemeinsamen Publikationsdatenbank (Statistische Bibliothek) des Bundes und der Länder abgelegt.</t>
  </si>
  <si>
    <t>Jahr 2000=100</t>
  </si>
  <si>
    <t>Abb. 2 Neuzulassungen von Pkw ausgewählter Herstellerfirmen 2022 in Deutschland und Sachsen</t>
  </si>
  <si>
    <t>Abb. 3 Entwicklung der Zahl der Neuzulassungen von Kraftfahrzeugen 2000 bis 2022 nach Kraftfahrzeugarten</t>
  </si>
  <si>
    <t>Abb. 1 Bestand an Elektro-Personenkraftwagen jeweils am 1. Januar 2021, 2022 und 2023 nach Kreisfreien Städten
und Landkreisen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</si>
</sst>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164" formatCode="0.0\ \ \ "/>
    <numFmt numFmtId="165" formatCode="_-* #,##0.00\ _€_-;\-* #,##0.00\ _€_-;_-* &quot;-&quot;??\ _€_-;_-@_-"/>
    <numFmt numFmtId="166" formatCode="#0.0\ \ \ \ \ \ \ \ \ \ \ \ "/>
    <numFmt numFmtId="167" formatCode="#\ ###\ ###\ \ "/>
    <numFmt numFmtId="168" formatCode="#0.0\ \ \ \ \ \ \ \ "/>
    <numFmt numFmtId="169" formatCode="#,###,###,###"/>
    <numFmt numFmtId="170" formatCode="##\ ###"/>
    <numFmt numFmtId="171" formatCode="#\ ###\ ###\ \ \ "/>
    <numFmt numFmtId="172" formatCode="##\ ###\ \ \ \ "/>
    <numFmt numFmtId="173" formatCode="##\ \ ####\ \ \ \ \ \ \ \ \ \ "/>
    <numFmt numFmtId="174" formatCode="##\ \ ####\ \ \ \ \ \ \ \ \ \ \ \ \ \ \ \ "/>
    <numFmt numFmtId="175" formatCode="###\ ###"/>
    <numFmt numFmtId="176" formatCode="##,##0_ ;;\-_ "/>
    <numFmt numFmtId="177" formatCode="###\ ###\ \ "/>
    <numFmt numFmtId="178" formatCode="#\ ###\ ###"/>
    <numFmt numFmtId="179" formatCode="###\ ###\ \ \ "/>
    <numFmt numFmtId="180" formatCode="##,##0"/>
    <numFmt numFmtId="181" formatCode="000"/>
    <numFmt numFmtId="182" formatCode="##,##0_ "/>
    <numFmt numFmtId="183" formatCode="#,##0.0\ \ "/>
    <numFmt numFmtId="184" formatCode="##\ ###\ "/>
    <numFmt numFmtId="185" formatCode="#,##0.0"/>
    <numFmt numFmtId="186" formatCode="@\ "/>
    <numFmt numFmtId="187" formatCode="###\ ###\ \ \ \ "/>
    <numFmt numFmtId="188" formatCode="###\ ###\ ###\ ;@\ "/>
    <numFmt numFmtId="189" formatCode="###\ ###\ ###\ \ ;@\ \ "/>
    <numFmt numFmtId="190" formatCode="###\ ###\ \ \ \ \ \ "/>
    <numFmt numFmtId="191" formatCode="##\ ###\ ###\ \ \ \ "/>
    <numFmt numFmtId="192" formatCode="###\ \ \ \ \ \ \ \ "/>
    <numFmt numFmtId="193" formatCode="###\ \ \ \ ;@\ \ \ \ "/>
    <numFmt numFmtId="194" formatCode="###\ \ \ \ \ \ \ \ ;@\ \ \ \ \ \ \ \ "/>
    <numFmt numFmtId="195" formatCode="##\ ###\ ###\ \ "/>
    <numFmt numFmtId="196" formatCode="###\ ###\ ###\ "/>
    <numFmt numFmtId="197" formatCode="0.0\ "/>
    <numFmt numFmtId="198" formatCode="###\ ######\ "/>
    <numFmt numFmtId="199" formatCode="##0.0\ \ ;@"/>
    <numFmt numFmtId="200" formatCode="####000\ \ ;@"/>
    <numFmt numFmtId="201" formatCode="\ #\ ###\ ###\ \ \ "/>
    <numFmt numFmtId="202" formatCode="#0.0\ \ \ "/>
    <numFmt numFmtId="203" formatCode="#0.0\ "/>
    <numFmt numFmtId="204" formatCode="#,###,###,###,###"/>
  </numFmts>
  <fonts count="29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sz val="10"/>
      <name val="Helvetica"/>
      <family val="2"/>
    </font>
    <font>
      <b/>
      <vertAlign val="superscript"/>
      <sz val="8"/>
      <name val="Arial"/>
      <family val="2"/>
    </font>
    <font>
      <sz val="8"/>
      <name val="Helvetica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Helvetica"/>
    </font>
    <font>
      <b/>
      <sz val="8"/>
      <name val="Helvetica"/>
    </font>
    <font>
      <sz val="10"/>
      <name val="Helvetica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10205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5" fontId="9" fillId="0" borderId="0" applyFont="0" applyFill="0" applyBorder="0" applyAlignment="0" applyProtection="0"/>
    <xf numFmtId="0" fontId="15" fillId="0" borderId="0"/>
    <xf numFmtId="0" fontId="9" fillId="0" borderId="0"/>
    <xf numFmtId="0" fontId="19" fillId="0" borderId="0"/>
    <xf numFmtId="0" fontId="20" fillId="0" borderId="0"/>
    <xf numFmtId="0" fontId="22" fillId="0" borderId="0"/>
    <xf numFmtId="0" fontId="24" fillId="0" borderId="0"/>
    <xf numFmtId="0" fontId="26" fillId="0" borderId="0"/>
    <xf numFmtId="0" fontId="28" fillId="0" borderId="0"/>
  </cellStyleXfs>
  <cellXfs count="300">
    <xf numFmtId="0" fontId="0" fillId="0" borderId="0" xfId="0"/>
    <xf numFmtId="0" fontId="6" fillId="0" borderId="0" xfId="1" applyFont="1"/>
    <xf numFmtId="0" fontId="5" fillId="0" borderId="0" xfId="1" quotePrefix="1" applyFont="1"/>
    <xf numFmtId="0" fontId="5" fillId="0" borderId="0" xfId="1" applyFont="1"/>
    <xf numFmtId="0" fontId="8" fillId="0" borderId="0" xfId="2" quotePrefix="1" applyFont="1" applyAlignment="1" applyProtection="1"/>
    <xf numFmtId="0" fontId="8" fillId="0" borderId="0" xfId="2" applyFont="1" applyAlignment="1" applyProtection="1"/>
    <xf numFmtId="0" fontId="8" fillId="0" borderId="0" xfId="2" applyFont="1" applyAlignment="1" applyProtection="1">
      <alignment horizontal="left" vertical="top"/>
    </xf>
    <xf numFmtId="0" fontId="8" fillId="0" borderId="0" xfId="2" applyFont="1" applyAlignment="1" applyProtection="1">
      <alignment horizontal="left" wrapText="1"/>
    </xf>
    <xf numFmtId="0" fontId="8" fillId="0" borderId="0" xfId="2" applyFont="1" applyAlignment="1" applyProtection="1">
      <alignment horizontal="left"/>
    </xf>
    <xf numFmtId="0" fontId="6" fillId="0" borderId="0" xfId="1" applyFont="1" applyAlignment="1">
      <alignment horizontal="left"/>
    </xf>
    <xf numFmtId="0" fontId="8" fillId="0" borderId="0" xfId="2" applyFont="1" applyAlignment="1" applyProtection="1">
      <alignment horizontal="left" vertical="top" wrapText="1"/>
    </xf>
    <xf numFmtId="0" fontId="6" fillId="0" borderId="0" xfId="3" applyFont="1"/>
    <xf numFmtId="164" fontId="6" fillId="0" borderId="0" xfId="3" applyNumberFormat="1" applyFont="1"/>
    <xf numFmtId="164" fontId="2" fillId="0" borderId="0" xfId="3" applyNumberFormat="1" applyFont="1"/>
    <xf numFmtId="0" fontId="2" fillId="0" borderId="0" xfId="3" applyFont="1"/>
    <xf numFmtId="0" fontId="6" fillId="0" borderId="0" xfId="3" applyFont="1" applyAlignment="1">
      <alignment horizontal="center"/>
    </xf>
    <xf numFmtId="0" fontId="5" fillId="0" borderId="0" xfId="3" applyFont="1"/>
    <xf numFmtId="0" fontId="6" fillId="0" borderId="0" xfId="3" applyFont="1" applyBorder="1"/>
    <xf numFmtId="0" fontId="6" fillId="0" borderId="0" xfId="3" applyFont="1" applyBorder="1" applyAlignment="1">
      <alignment horizontal="center"/>
    </xf>
    <xf numFmtId="164" fontId="6" fillId="0" borderId="9" xfId="3" applyNumberFormat="1" applyFont="1" applyBorder="1" applyAlignment="1">
      <alignment horizontal="center"/>
    </xf>
    <xf numFmtId="0" fontId="6" fillId="0" borderId="4" xfId="3" applyFont="1" applyBorder="1"/>
    <xf numFmtId="166" fontId="6" fillId="0" borderId="0" xfId="3" applyNumberFormat="1" applyFont="1" applyBorder="1" applyAlignment="1"/>
    <xf numFmtId="0" fontId="6" fillId="0" borderId="4" xfId="1" applyFont="1" applyBorder="1"/>
    <xf numFmtId="167" fontId="6" fillId="0" borderId="0" xfId="3" applyNumberFormat="1" applyFont="1" applyAlignment="1">
      <alignment horizontal="right"/>
    </xf>
    <xf numFmtId="168" fontId="12" fillId="0" borderId="0" xfId="3" applyNumberFormat="1" applyFont="1" applyBorder="1" applyAlignment="1">
      <alignment horizontal="right"/>
    </xf>
    <xf numFmtId="169" fontId="6" fillId="0" borderId="0" xfId="3" applyNumberFormat="1" applyFont="1"/>
    <xf numFmtId="167" fontId="6" fillId="0" borderId="0" xfId="3" applyNumberFormat="1" applyFont="1"/>
    <xf numFmtId="0" fontId="6" fillId="0" borderId="4" xfId="3" applyFont="1" applyBorder="1" applyAlignment="1"/>
    <xf numFmtId="167" fontId="6" fillId="0" borderId="0" xfId="3" applyNumberFormat="1" applyFont="1" applyAlignment="1">
      <alignment horizontal="center"/>
    </xf>
    <xf numFmtId="167" fontId="6" fillId="0" borderId="0" xfId="3" applyNumberFormat="1" applyFont="1" applyAlignment="1"/>
    <xf numFmtId="0" fontId="5" fillId="0" borderId="0" xfId="3" applyFont="1" applyAlignment="1">
      <alignment horizontal="center"/>
    </xf>
    <xf numFmtId="170" fontId="6" fillId="0" borderId="4" xfId="3" applyNumberFormat="1" applyFont="1" applyBorder="1" applyAlignment="1"/>
    <xf numFmtId="0" fontId="6" fillId="0" borderId="4" xfId="3" applyFont="1" applyBorder="1" applyAlignment="1">
      <alignment horizontal="left"/>
    </xf>
    <xf numFmtId="171" fontId="6" fillId="0" borderId="0" xfId="3" applyNumberFormat="1" applyFont="1"/>
    <xf numFmtId="0" fontId="5" fillId="0" borderId="4" xfId="3" applyFont="1" applyBorder="1" applyAlignment="1"/>
    <xf numFmtId="167" fontId="5" fillId="0" borderId="0" xfId="3" applyNumberFormat="1" applyFont="1" applyAlignment="1">
      <alignment horizontal="right"/>
    </xf>
    <xf numFmtId="168" fontId="14" fillId="0" borderId="0" xfId="3" applyNumberFormat="1" applyFont="1" applyBorder="1" applyAlignment="1">
      <alignment horizontal="right"/>
    </xf>
    <xf numFmtId="168" fontId="5" fillId="0" borderId="0" xfId="3" applyNumberFormat="1" applyFont="1" applyBorder="1" applyAlignment="1">
      <alignment horizontal="right"/>
    </xf>
    <xf numFmtId="0" fontId="5" fillId="0" borderId="0" xfId="3" applyFont="1" applyBorder="1" applyAlignment="1"/>
    <xf numFmtId="0" fontId="6" fillId="0" borderId="0" xfId="3" applyFont="1" applyAlignment="1">
      <alignment vertical="top"/>
    </xf>
    <xf numFmtId="164" fontId="6" fillId="0" borderId="0" xfId="3" applyNumberFormat="1" applyFont="1" applyAlignment="1">
      <alignment vertical="top"/>
    </xf>
    <xf numFmtId="0" fontId="6" fillId="0" borderId="0" xfId="3" applyFont="1" applyAlignment="1">
      <alignment horizontal="center" vertical="top"/>
    </xf>
    <xf numFmtId="164" fontId="5" fillId="0" borderId="0" xfId="3" applyNumberFormat="1" applyFont="1"/>
    <xf numFmtId="172" fontId="5" fillId="0" borderId="0" xfId="3" applyNumberFormat="1" applyFont="1" applyAlignment="1">
      <alignment vertical="center"/>
    </xf>
    <xf numFmtId="173" fontId="6" fillId="0" borderId="0" xfId="3" applyNumberFormat="1" applyFont="1" applyBorder="1" applyAlignment="1">
      <alignment horizontal="center"/>
    </xf>
    <xf numFmtId="174" fontId="6" fillId="0" borderId="0" xfId="3" applyNumberFormat="1" applyFont="1" applyBorder="1" applyAlignment="1">
      <alignment horizontal="center"/>
    </xf>
    <xf numFmtId="175" fontId="6" fillId="0" borderId="0" xfId="3" applyNumberFormat="1" applyFont="1" applyBorder="1"/>
    <xf numFmtId="176" fontId="6" fillId="0" borderId="0" xfId="3" applyNumberFormat="1" applyFont="1"/>
    <xf numFmtId="0" fontId="5" fillId="0" borderId="4" xfId="3" applyFont="1" applyBorder="1"/>
    <xf numFmtId="177" fontId="6" fillId="0" borderId="0" xfId="3" applyNumberFormat="1" applyFont="1"/>
    <xf numFmtId="1" fontId="5" fillId="0" borderId="4" xfId="3" applyNumberFormat="1" applyFont="1" applyBorder="1"/>
    <xf numFmtId="176" fontId="5" fillId="0" borderId="0" xfId="3" applyNumberFormat="1" applyFont="1"/>
    <xf numFmtId="178" fontId="6" fillId="0" borderId="0" xfId="3" applyNumberFormat="1" applyFont="1"/>
    <xf numFmtId="179" fontId="6" fillId="0" borderId="0" xfId="3" applyNumberFormat="1" applyFont="1" applyAlignment="1">
      <alignment horizontal="right"/>
    </xf>
    <xf numFmtId="0" fontId="5" fillId="0" borderId="0" xfId="3" applyNumberFormat="1" applyFont="1" applyAlignment="1">
      <alignment vertical="center"/>
    </xf>
    <xf numFmtId="0" fontId="6" fillId="0" borderId="0" xfId="3" applyFont="1" applyAlignment="1">
      <alignment horizontal="left" vertical="center"/>
    </xf>
    <xf numFmtId="180" fontId="6" fillId="0" borderId="0" xfId="3" applyNumberFormat="1" applyFont="1"/>
    <xf numFmtId="1" fontId="12" fillId="0" borderId="0" xfId="3" applyNumberFormat="1" applyFont="1"/>
    <xf numFmtId="181" fontId="12" fillId="0" borderId="0" xfId="3" applyNumberFormat="1" applyFont="1"/>
    <xf numFmtId="182" fontId="6" fillId="0" borderId="0" xfId="3" applyNumberFormat="1" applyFont="1" applyBorder="1" applyAlignment="1">
      <alignment horizontal="right"/>
    </xf>
    <xf numFmtId="0" fontId="12" fillId="0" borderId="0" xfId="3" applyFont="1"/>
    <xf numFmtId="3" fontId="16" fillId="0" borderId="0" xfId="5" applyNumberFormat="1" applyFont="1" applyFill="1" applyBorder="1" applyAlignment="1">
      <alignment horizontal="right" wrapText="1"/>
    </xf>
    <xf numFmtId="180" fontId="6" fillId="0" borderId="0" xfId="3" applyNumberFormat="1" applyFont="1" applyBorder="1" applyAlignment="1">
      <alignment horizontal="right"/>
    </xf>
    <xf numFmtId="183" fontId="12" fillId="0" borderId="0" xfId="3" applyNumberFormat="1" applyFont="1" applyAlignment="1"/>
    <xf numFmtId="0" fontId="12" fillId="0" borderId="0" xfId="3" applyFont="1" applyAlignment="1">
      <alignment horizontal="right"/>
    </xf>
    <xf numFmtId="180" fontId="5" fillId="0" borderId="0" xfId="3" applyNumberFormat="1" applyFont="1"/>
    <xf numFmtId="181" fontId="14" fillId="0" borderId="0" xfId="3" applyNumberFormat="1" applyFont="1"/>
    <xf numFmtId="184" fontId="6" fillId="0" borderId="0" xfId="3" applyNumberFormat="1" applyFont="1" applyBorder="1" applyAlignment="1"/>
    <xf numFmtId="184" fontId="6" fillId="0" borderId="0" xfId="3" applyNumberFormat="1" applyFont="1" applyBorder="1" applyAlignment="1">
      <alignment horizontal="right"/>
    </xf>
    <xf numFmtId="185" fontId="6" fillId="0" borderId="0" xfId="3" applyNumberFormat="1" applyFont="1"/>
    <xf numFmtId="184" fontId="5" fillId="0" borderId="0" xfId="3" applyNumberFormat="1" applyFont="1" applyBorder="1" applyAlignment="1"/>
    <xf numFmtId="184" fontId="5" fillId="0" borderId="0" xfId="3" applyNumberFormat="1" applyFont="1" applyBorder="1" applyAlignment="1">
      <alignment horizontal="right"/>
    </xf>
    <xf numFmtId="0" fontId="6" fillId="0" borderId="0" xfId="3" applyFont="1" applyAlignment="1"/>
    <xf numFmtId="172" fontId="5" fillId="0" borderId="0" xfId="6" applyNumberFormat="1" applyFont="1" applyAlignment="1"/>
    <xf numFmtId="1" fontId="17" fillId="0" borderId="0" xfId="3" applyNumberFormat="1" applyFont="1"/>
    <xf numFmtId="1" fontId="18" fillId="0" borderId="0" xfId="3" applyNumberFormat="1" applyFont="1"/>
    <xf numFmtId="1" fontId="14" fillId="0" borderId="0" xfId="3" applyNumberFormat="1" applyFont="1"/>
    <xf numFmtId="0" fontId="6" fillId="0" borderId="0" xfId="3" applyFont="1" applyAlignment="1">
      <alignment horizontal="left"/>
    </xf>
    <xf numFmtId="0" fontId="6" fillId="0" borderId="0" xfId="6" applyFont="1" applyAlignment="1">
      <alignment horizontal="left"/>
    </xf>
    <xf numFmtId="0" fontId="6" fillId="0" borderId="0" xfId="6" applyFont="1" applyBorder="1" applyAlignment="1">
      <alignment horizontal="left"/>
    </xf>
    <xf numFmtId="0" fontId="5" fillId="0" borderId="0" xfId="7" applyFont="1"/>
    <xf numFmtId="0" fontId="6" fillId="0" borderId="0" xfId="7" applyFont="1"/>
    <xf numFmtId="0" fontId="6" fillId="0" borderId="0" xfId="7" applyFont="1" applyBorder="1"/>
    <xf numFmtId="0" fontId="6" fillId="0" borderId="22" xfId="7" applyFont="1" applyBorder="1" applyAlignment="1">
      <alignment horizontal="centerContinuous" vertical="center"/>
    </xf>
    <xf numFmtId="0" fontId="6" fillId="0" borderId="1" xfId="7" applyFont="1" applyBorder="1" applyAlignment="1">
      <alignment horizontal="centerContinuous" vertical="center"/>
    </xf>
    <xf numFmtId="0" fontId="6" fillId="0" borderId="0" xfId="7" applyFont="1" applyFill="1" applyBorder="1"/>
    <xf numFmtId="0" fontId="6" fillId="0" borderId="22" xfId="7" applyFont="1" applyBorder="1"/>
    <xf numFmtId="0" fontId="5" fillId="0" borderId="22" xfId="7" applyFont="1" applyBorder="1"/>
    <xf numFmtId="0" fontId="6" fillId="0" borderId="0" xfId="7" applyFont="1" applyBorder="1" applyAlignment="1"/>
    <xf numFmtId="0" fontId="5" fillId="0" borderId="0" xfId="7" applyFont="1" applyBorder="1"/>
    <xf numFmtId="187" fontId="6" fillId="0" borderId="0" xfId="7" applyNumberFormat="1" applyFont="1" applyAlignment="1">
      <alignment horizontal="right"/>
    </xf>
    <xf numFmtId="172" fontId="6" fillId="0" borderId="0" xfId="7" applyNumberFormat="1" applyFont="1" applyAlignment="1">
      <alignment horizontal="right"/>
    </xf>
    <xf numFmtId="0" fontId="6" fillId="0" borderId="4" xfId="7" applyFont="1" applyBorder="1"/>
    <xf numFmtId="188" fontId="6" fillId="0" borderId="0" xfId="7" applyNumberFormat="1" applyFont="1" applyAlignment="1">
      <alignment horizontal="right"/>
    </xf>
    <xf numFmtId="189" fontId="6" fillId="0" borderId="0" xfId="7" applyNumberFormat="1" applyFont="1" applyAlignment="1">
      <alignment horizontal="right"/>
    </xf>
    <xf numFmtId="188" fontId="6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4" xfId="7" applyFont="1" applyBorder="1" applyAlignment="1"/>
    <xf numFmtId="188" fontId="6" fillId="0" borderId="0" xfId="7" applyNumberFormat="1" applyFont="1" applyBorder="1"/>
    <xf numFmtId="0" fontId="5" fillId="0" borderId="4" xfId="7" applyFont="1" applyBorder="1" applyAlignment="1"/>
    <xf numFmtId="188" fontId="5" fillId="0" borderId="0" xfId="7" applyNumberFormat="1" applyFont="1" applyAlignment="1">
      <alignment horizontal="right"/>
    </xf>
    <xf numFmtId="187" fontId="5" fillId="0" borderId="0" xfId="7" applyNumberFormat="1" applyFont="1" applyAlignment="1">
      <alignment horizontal="right"/>
    </xf>
    <xf numFmtId="189" fontId="5" fillId="0" borderId="0" xfId="7" applyNumberFormat="1" applyFont="1" applyAlignment="1">
      <alignment horizontal="right"/>
    </xf>
    <xf numFmtId="172" fontId="5" fillId="0" borderId="0" xfId="7" applyNumberFormat="1" applyFont="1" applyAlignment="1">
      <alignment horizontal="right"/>
    </xf>
    <xf numFmtId="0" fontId="5" fillId="0" borderId="0" xfId="7" applyFont="1" applyBorder="1" applyAlignment="1"/>
    <xf numFmtId="0" fontId="5" fillId="0" borderId="0" xfId="7" applyFont="1" applyBorder="1" applyAlignment="1">
      <alignment vertical="center"/>
    </xf>
    <xf numFmtId="0" fontId="5" fillId="0" borderId="0" xfId="7" applyFont="1" applyAlignment="1">
      <alignment vertical="center"/>
    </xf>
    <xf numFmtId="188" fontId="5" fillId="0" borderId="0" xfId="7" applyNumberFormat="1" applyFont="1" applyBorder="1" applyAlignment="1">
      <alignment horizontal="right"/>
    </xf>
    <xf numFmtId="190" fontId="5" fillId="0" borderId="0" xfId="7" applyNumberFormat="1" applyFont="1" applyBorder="1" applyAlignment="1">
      <alignment horizontal="right"/>
    </xf>
    <xf numFmtId="172" fontId="5" fillId="0" borderId="0" xfId="7" applyNumberFormat="1" applyFont="1" applyBorder="1" applyAlignment="1">
      <alignment horizontal="right"/>
    </xf>
    <xf numFmtId="188" fontId="6" fillId="0" borderId="0" xfId="7" applyNumberFormat="1" applyFont="1"/>
    <xf numFmtId="190" fontId="6" fillId="0" borderId="0" xfId="7" applyNumberFormat="1" applyFont="1"/>
    <xf numFmtId="172" fontId="6" fillId="0" borderId="0" xfId="7" applyNumberFormat="1" applyFont="1"/>
    <xf numFmtId="0" fontId="3" fillId="0" borderId="0" xfId="8" applyFont="1"/>
    <xf numFmtId="0" fontId="21" fillId="0" borderId="0" xfId="8" applyFont="1"/>
    <xf numFmtId="0" fontId="1" fillId="0" borderId="0" xfId="8" applyFont="1"/>
    <xf numFmtId="0" fontId="1" fillId="0" borderId="24" xfId="8" applyFont="1" applyBorder="1" applyAlignment="1">
      <alignment horizontal="center" vertical="center"/>
    </xf>
    <xf numFmtId="0" fontId="1" fillId="0" borderId="25" xfId="8" applyFont="1" applyBorder="1" applyAlignment="1">
      <alignment horizontal="center" wrapText="1"/>
    </xf>
    <xf numFmtId="0" fontId="1" fillId="0" borderId="22" xfId="8" applyFont="1" applyBorder="1" applyAlignment="1">
      <alignment horizontal="center" vertical="center"/>
    </xf>
    <xf numFmtId="0" fontId="1" fillId="0" borderId="0" xfId="8" applyFont="1" applyBorder="1" applyAlignment="1">
      <alignment horizontal="center" vertical="center"/>
    </xf>
    <xf numFmtId="0" fontId="1" fillId="0" borderId="0" xfId="8" applyFont="1" applyBorder="1" applyAlignment="1">
      <alignment vertical="center"/>
    </xf>
    <xf numFmtId="0" fontId="1" fillId="0" borderId="0" xfId="8" applyFont="1" applyBorder="1" applyAlignment="1">
      <alignment wrapText="1"/>
    </xf>
    <xf numFmtId="0" fontId="1" fillId="0" borderId="0" xfId="8" applyFont="1" applyBorder="1" applyAlignment="1">
      <alignment horizontal="center" vertical="center" wrapText="1"/>
    </xf>
    <xf numFmtId="0" fontId="1" fillId="0" borderId="0" xfId="8" applyFont="1" applyBorder="1"/>
    <xf numFmtId="0" fontId="3" fillId="0" borderId="0" xfId="8" applyFont="1" applyAlignment="1">
      <alignment horizontal="center"/>
    </xf>
    <xf numFmtId="0" fontId="1" fillId="0" borderId="4" xfId="8" applyFont="1" applyBorder="1"/>
    <xf numFmtId="188" fontId="6" fillId="0" borderId="0" xfId="8" applyNumberFormat="1" applyFont="1" applyAlignment="1">
      <alignment horizontal="right"/>
    </xf>
    <xf numFmtId="0" fontId="3" fillId="0" borderId="4" xfId="8" applyFont="1" applyBorder="1"/>
    <xf numFmtId="188" fontId="5" fillId="0" borderId="0" xfId="8" applyNumberFormat="1" applyFont="1" applyAlignment="1">
      <alignment horizontal="right"/>
    </xf>
    <xf numFmtId="0" fontId="6" fillId="0" borderId="0" xfId="8" applyFont="1"/>
    <xf numFmtId="0" fontId="5" fillId="0" borderId="0" xfId="8" applyFont="1" applyAlignment="1">
      <alignment horizontal="center"/>
    </xf>
    <xf numFmtId="0" fontId="5" fillId="0" borderId="0" xfId="3" applyFont="1" applyBorder="1"/>
    <xf numFmtId="0" fontId="6" fillId="0" borderId="0" xfId="6" applyFont="1"/>
    <xf numFmtId="172" fontId="5" fillId="0" borderId="0" xfId="3" applyNumberFormat="1" applyFont="1" applyAlignment="1"/>
    <xf numFmtId="1" fontId="14" fillId="0" borderId="0" xfId="3" applyNumberFormat="1" applyFont="1" applyAlignment="1">
      <alignment horizontal="center"/>
    </xf>
    <xf numFmtId="1" fontId="12" fillId="0" borderId="0" xfId="3" applyNumberFormat="1" applyFont="1" applyAlignment="1">
      <alignment horizontal="center"/>
    </xf>
    <xf numFmtId="0" fontId="6" fillId="0" borderId="0" xfId="3" applyFont="1" applyBorder="1" applyAlignment="1">
      <alignment horizontal="left"/>
    </xf>
    <xf numFmtId="0" fontId="6" fillId="0" borderId="0" xfId="3" applyFont="1" applyBorder="1" applyAlignment="1"/>
    <xf numFmtId="0" fontId="6" fillId="0" borderId="25" xfId="7" applyFont="1" applyBorder="1" applyAlignment="1">
      <alignment horizontal="center" vertical="center"/>
    </xf>
    <xf numFmtId="0" fontId="6" fillId="0" borderId="26" xfId="7" applyFont="1" applyBorder="1" applyAlignment="1">
      <alignment horizontal="center" vertical="center"/>
    </xf>
    <xf numFmtId="0" fontId="6" fillId="0" borderId="24" xfId="7" applyFont="1" applyBorder="1" applyAlignment="1">
      <alignment horizontal="center" vertical="center"/>
    </xf>
    <xf numFmtId="191" fontId="6" fillId="0" borderId="3" xfId="7" applyNumberFormat="1" applyFont="1" applyBorder="1" applyAlignment="1">
      <alignment horizontal="right"/>
    </xf>
    <xf numFmtId="191" fontId="6" fillId="0" borderId="0" xfId="7" applyNumberFormat="1" applyFont="1" applyBorder="1" applyAlignment="1">
      <alignment horizontal="right"/>
    </xf>
    <xf numFmtId="192" fontId="6" fillId="0" borderId="0" xfId="7" applyNumberFormat="1" applyFont="1" applyBorder="1" applyAlignment="1">
      <alignment horizontal="right"/>
    </xf>
    <xf numFmtId="191" fontId="6" fillId="0" borderId="14" xfId="7" applyNumberFormat="1" applyFont="1" applyBorder="1" applyAlignment="1">
      <alignment horizontal="right"/>
    </xf>
    <xf numFmtId="3" fontId="23" fillId="0" borderId="14" xfId="9" applyNumberFormat="1" applyFont="1" applyFill="1" applyBorder="1" applyAlignment="1">
      <alignment horizontal="right"/>
    </xf>
    <xf numFmtId="3" fontId="23" fillId="0" borderId="0" xfId="9" applyNumberFormat="1" applyFont="1" applyFill="1" applyBorder="1" applyAlignment="1">
      <alignment horizontal="right"/>
    </xf>
    <xf numFmtId="193" fontId="12" fillId="0" borderId="0" xfId="7" applyNumberFormat="1" applyFont="1" applyBorder="1" applyAlignment="1">
      <alignment horizontal="right"/>
    </xf>
    <xf numFmtId="194" fontId="12" fillId="0" borderId="0" xfId="7" applyNumberFormat="1" applyFont="1" applyBorder="1" applyAlignment="1">
      <alignment horizontal="right"/>
    </xf>
    <xf numFmtId="195" fontId="6" fillId="0" borderId="14" xfId="7" applyNumberFormat="1" applyFont="1" applyBorder="1" applyAlignment="1">
      <alignment horizontal="right"/>
    </xf>
    <xf numFmtId="195" fontId="6" fillId="0" borderId="0" xfId="7" applyNumberFormat="1" applyFont="1" applyBorder="1" applyAlignment="1">
      <alignment horizontal="right"/>
    </xf>
    <xf numFmtId="195" fontId="6" fillId="0" borderId="0" xfId="7" applyNumberFormat="1" applyFont="1"/>
    <xf numFmtId="195" fontId="5" fillId="0" borderId="14" xfId="7" applyNumberFormat="1" applyFont="1" applyBorder="1" applyAlignment="1">
      <alignment horizontal="right"/>
    </xf>
    <xf numFmtId="195" fontId="5" fillId="0" borderId="0" xfId="7" applyNumberFormat="1" applyFont="1" applyBorder="1" applyAlignment="1">
      <alignment horizontal="right"/>
    </xf>
    <xf numFmtId="193" fontId="14" fillId="0" borderId="0" xfId="7" applyNumberFormat="1" applyFont="1" applyBorder="1" applyAlignment="1">
      <alignment horizontal="right"/>
    </xf>
    <xf numFmtId="194" fontId="14" fillId="0" borderId="0" xfId="7" applyNumberFormat="1" applyFont="1" applyBorder="1" applyAlignment="1">
      <alignment horizontal="right"/>
    </xf>
    <xf numFmtId="191" fontId="6" fillId="0" borderId="0" xfId="7" applyNumberFormat="1" applyFont="1"/>
    <xf numFmtId="192" fontId="6" fillId="0" borderId="0" xfId="7" applyNumberFormat="1" applyFont="1" applyAlignment="1">
      <alignment horizontal="right"/>
    </xf>
    <xf numFmtId="0" fontId="5" fillId="0" borderId="0" xfId="10" applyFont="1"/>
    <xf numFmtId="196" fontId="6" fillId="0" borderId="0" xfId="10" applyNumberFormat="1" applyFont="1"/>
    <xf numFmtId="197" fontId="6" fillId="0" borderId="0" xfId="10" applyNumberFormat="1" applyFont="1"/>
    <xf numFmtId="0" fontId="6" fillId="0" borderId="0" xfId="10" applyFont="1"/>
    <xf numFmtId="0" fontId="6" fillId="0" borderId="0" xfId="10" applyFont="1" applyBorder="1"/>
    <xf numFmtId="196" fontId="6" fillId="0" borderId="24" xfId="10" applyNumberFormat="1" applyFont="1" applyBorder="1" applyAlignment="1">
      <alignment horizontal="center" vertical="center"/>
    </xf>
    <xf numFmtId="197" fontId="6" fillId="0" borderId="9" xfId="10" applyNumberFormat="1" applyFont="1" applyBorder="1" applyAlignment="1">
      <alignment horizontal="center" vertical="center"/>
    </xf>
    <xf numFmtId="0" fontId="6" fillId="0" borderId="4" xfId="10" applyFont="1" applyBorder="1"/>
    <xf numFmtId="195" fontId="6" fillId="0" borderId="0" xfId="10" applyNumberFormat="1" applyFont="1"/>
    <xf numFmtId="199" fontId="12" fillId="0" borderId="0" xfId="10" applyNumberFormat="1" applyFont="1"/>
    <xf numFmtId="0" fontId="2" fillId="0" borderId="0" xfId="10" applyFont="1"/>
    <xf numFmtId="179" fontId="6" fillId="0" borderId="0" xfId="10" applyNumberFormat="1" applyFont="1"/>
    <xf numFmtId="0" fontId="5" fillId="0" borderId="4" xfId="10" applyFont="1" applyBorder="1"/>
    <xf numFmtId="195" fontId="5" fillId="0" borderId="0" xfId="10" applyNumberFormat="1" applyFont="1"/>
    <xf numFmtId="200" fontId="14" fillId="0" borderId="0" xfId="10" applyNumberFormat="1" applyFont="1" applyAlignment="1"/>
    <xf numFmtId="201" fontId="5" fillId="0" borderId="0" xfId="10" applyNumberFormat="1" applyFont="1" applyBorder="1"/>
    <xf numFmtId="179" fontId="14" fillId="0" borderId="0" xfId="10" applyNumberFormat="1" applyFont="1"/>
    <xf numFmtId="201" fontId="5" fillId="0" borderId="0" xfId="10" applyNumberFormat="1" applyFont="1"/>
    <xf numFmtId="190" fontId="6" fillId="0" borderId="0" xfId="10" applyNumberFormat="1" applyFont="1"/>
    <xf numFmtId="202" fontId="6" fillId="0" borderId="0" xfId="10" applyNumberFormat="1" applyFont="1"/>
    <xf numFmtId="0" fontId="25" fillId="0" borderId="0" xfId="10" applyFont="1"/>
    <xf numFmtId="196" fontId="6" fillId="0" borderId="9" xfId="10" applyNumberFormat="1" applyFont="1" applyBorder="1" applyAlignment="1">
      <alignment horizontal="center" vertical="center"/>
    </xf>
    <xf numFmtId="195" fontId="6" fillId="0" borderId="0" xfId="10" applyNumberFormat="1" applyFont="1" applyAlignment="1">
      <alignment horizontal="right"/>
    </xf>
    <xf numFmtId="0" fontId="5" fillId="0" borderId="0" xfId="10" applyFont="1" applyBorder="1"/>
    <xf numFmtId="203" fontId="12" fillId="0" borderId="0" xfId="10" applyNumberFormat="1" applyFont="1"/>
    <xf numFmtId="202" fontId="12" fillId="0" borderId="0" xfId="10" applyNumberFormat="1" applyFont="1"/>
    <xf numFmtId="0" fontId="6" fillId="0" borderId="0" xfId="11" applyFont="1"/>
    <xf numFmtId="0" fontId="2" fillId="0" borderId="0" xfId="11" applyFont="1"/>
    <xf numFmtId="0" fontId="5" fillId="0" borderId="0" xfId="11" applyFont="1"/>
    <xf numFmtId="14" fontId="25" fillId="0" borderId="0" xfId="11" applyNumberFormat="1" applyFont="1"/>
    <xf numFmtId="0" fontId="6" fillId="0" borderId="25" xfId="11" applyFont="1" applyBorder="1" applyAlignment="1">
      <alignment horizontal="center"/>
    </xf>
    <xf numFmtId="0" fontId="6" fillId="0" borderId="24" xfId="11" applyFont="1" applyBorder="1" applyAlignment="1">
      <alignment horizontal="center"/>
    </xf>
    <xf numFmtId="0" fontId="6" fillId="0" borderId="9" xfId="11" applyFont="1" applyBorder="1" applyAlignment="1">
      <alignment horizontal="center"/>
    </xf>
    <xf numFmtId="0" fontId="6" fillId="0" borderId="0" xfId="11" applyFont="1" applyBorder="1"/>
    <xf numFmtId="0" fontId="6" fillId="0" borderId="22" xfId="11" applyFont="1" applyBorder="1"/>
    <xf numFmtId="0" fontId="5" fillId="0" borderId="0" xfId="11" applyFont="1" applyBorder="1" applyAlignment="1">
      <alignment horizontal="center"/>
    </xf>
    <xf numFmtId="0" fontId="6" fillId="0" borderId="4" xfId="11" applyFont="1" applyBorder="1"/>
    <xf numFmtId="178" fontId="6" fillId="0" borderId="0" xfId="11" applyNumberFormat="1" applyFont="1" applyAlignment="1">
      <alignment horizontal="right"/>
    </xf>
    <xf numFmtId="178" fontId="6" fillId="0" borderId="0" xfId="11" applyNumberFormat="1" applyFont="1" applyFill="1" applyBorder="1" applyAlignment="1">
      <alignment horizontal="right"/>
    </xf>
    <xf numFmtId="204" fontId="6" fillId="0" borderId="0" xfId="11" applyNumberFormat="1" applyFont="1"/>
    <xf numFmtId="178" fontId="6" fillId="0" borderId="0" xfId="11" applyNumberFormat="1" applyFont="1"/>
    <xf numFmtId="0" fontId="5" fillId="0" borderId="4" xfId="11" applyFont="1" applyBorder="1"/>
    <xf numFmtId="178" fontId="5" fillId="0" borderId="0" xfId="11" applyNumberFormat="1" applyFont="1" applyAlignment="1">
      <alignment horizontal="right"/>
    </xf>
    <xf numFmtId="178" fontId="6" fillId="0" borderId="0" xfId="11" applyNumberFormat="1" applyFont="1" applyBorder="1"/>
    <xf numFmtId="178" fontId="5" fillId="0" borderId="0" xfId="11" applyNumberFormat="1" applyFont="1" applyBorder="1" applyAlignment="1">
      <alignment horizontal="center"/>
    </xf>
    <xf numFmtId="168" fontId="6" fillId="0" borderId="0" xfId="3" applyNumberFormat="1" applyFont="1" applyBorder="1" applyAlignment="1">
      <alignment horizontal="right"/>
    </xf>
    <xf numFmtId="0" fontId="6" fillId="0" borderId="0" xfId="11" applyFont="1" applyAlignment="1">
      <alignment horizontal="left" vertical="top" wrapText="1"/>
    </xf>
    <xf numFmtId="0" fontId="6" fillId="0" borderId="0" xfId="11" applyFont="1" applyAlignment="1">
      <alignment horizontal="left"/>
    </xf>
    <xf numFmtId="0" fontId="5" fillId="0" borderId="0" xfId="11" applyFont="1" applyAlignment="1">
      <alignment wrapText="1"/>
    </xf>
    <xf numFmtId="0" fontId="5" fillId="0" borderId="0" xfId="12" applyFont="1"/>
    <xf numFmtId="0" fontId="6" fillId="0" borderId="0" xfId="10" applyFont="1" applyAlignment="1"/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vertical="top"/>
    </xf>
    <xf numFmtId="14" fontId="6" fillId="0" borderId="3" xfId="4" applyNumberFormat="1" applyFont="1" applyBorder="1" applyAlignment="1">
      <alignment horizontal="center" vertical="center" wrapText="1" readingOrder="1"/>
    </xf>
    <xf numFmtId="14" fontId="6" fillId="0" borderId="6" xfId="4" applyNumberFormat="1" applyFont="1" applyBorder="1" applyAlignment="1">
      <alignment horizontal="center" vertical="center" wrapText="1" readingOrder="1"/>
    </xf>
    <xf numFmtId="0" fontId="6" fillId="0" borderId="1" xfId="3" applyFont="1" applyBorder="1" applyAlignment="1">
      <alignment horizontal="center" vertical="center" wrapText="1"/>
    </xf>
    <xf numFmtId="0" fontId="11" fillId="0" borderId="4" xfId="3" applyFont="1" applyBorder="1" applyAlignment="1">
      <alignment vertical="center" wrapText="1"/>
    </xf>
    <xf numFmtId="0" fontId="11" fillId="0" borderId="7" xfId="3" applyFont="1" applyBorder="1" applyAlignment="1">
      <alignment vertical="center" wrapText="1"/>
    </xf>
    <xf numFmtId="14" fontId="6" fillId="0" borderId="2" xfId="3" quotePrefix="1" applyNumberFormat="1" applyFont="1" applyBorder="1" applyAlignment="1">
      <alignment horizontal="center" vertical="center" wrapText="1"/>
    </xf>
    <xf numFmtId="14" fontId="6" fillId="0" borderId="5" xfId="3" quotePrefix="1" applyNumberFormat="1" applyFont="1" applyBorder="1" applyAlignment="1">
      <alignment horizontal="center" vertical="center" wrapText="1"/>
    </xf>
    <xf numFmtId="14" fontId="6" fillId="0" borderId="8" xfId="3" quotePrefix="1" applyNumberFormat="1" applyFont="1" applyBorder="1" applyAlignment="1">
      <alignment horizontal="center" vertical="center" wrapText="1"/>
    </xf>
    <xf numFmtId="0" fontId="11" fillId="0" borderId="5" xfId="3" applyFont="1" applyBorder="1" applyAlignment="1">
      <alignment vertical="center" wrapText="1"/>
    </xf>
    <xf numFmtId="0" fontId="11" fillId="0" borderId="8" xfId="3" applyFont="1" applyBorder="1" applyAlignment="1">
      <alignment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wrapText="1"/>
    </xf>
    <xf numFmtId="0" fontId="6" fillId="0" borderId="11" xfId="3" applyFont="1" applyBorder="1" applyAlignment="1">
      <alignment horizont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13" xfId="3" applyNumberFormat="1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172" fontId="5" fillId="0" borderId="0" xfId="3" applyNumberFormat="1" applyFont="1" applyAlignment="1">
      <alignment horizontal="left" vertical="center"/>
    </xf>
    <xf numFmtId="0" fontId="6" fillId="0" borderId="0" xfId="3" applyFont="1" applyBorder="1"/>
    <xf numFmtId="0" fontId="6" fillId="0" borderId="16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 wrapText="1"/>
    </xf>
    <xf numFmtId="0" fontId="11" fillId="0" borderId="21" xfId="3" applyFont="1" applyBorder="1" applyAlignment="1">
      <alignment horizontal="center" vertical="center"/>
    </xf>
    <xf numFmtId="0" fontId="1" fillId="0" borderId="2" xfId="8" applyFont="1" applyBorder="1" applyAlignment="1">
      <alignment horizontal="center" vertical="center" wrapText="1"/>
    </xf>
    <xf numFmtId="0" fontId="1" fillId="0" borderId="8" xfId="8" applyFont="1" applyBorder="1" applyAlignment="1">
      <alignment horizontal="center" vertical="center" wrapText="1"/>
    </xf>
    <xf numFmtId="0" fontId="1" fillId="0" borderId="3" xfId="8" applyFont="1" applyBorder="1" applyAlignment="1">
      <alignment horizontal="center" vertical="center" wrapText="1"/>
    </xf>
    <xf numFmtId="0" fontId="1" fillId="0" borderId="15" xfId="8" applyFont="1" applyBorder="1" applyAlignment="1">
      <alignment horizontal="center" vertical="center" wrapText="1"/>
    </xf>
    <xf numFmtId="0" fontId="3" fillId="0" borderId="0" xfId="8" applyFont="1" applyAlignment="1">
      <alignment horizontal="center"/>
    </xf>
    <xf numFmtId="0" fontId="1" fillId="0" borderId="1" xfId="8" applyFont="1" applyBorder="1" applyAlignment="1">
      <alignment horizontal="center" vertical="center"/>
    </xf>
    <xf numFmtId="0" fontId="1" fillId="0" borderId="7" xfId="8" applyFont="1" applyBorder="1" applyAlignment="1">
      <alignment horizontal="center" vertical="center"/>
    </xf>
    <xf numFmtId="0" fontId="1" fillId="0" borderId="3" xfId="8" applyFont="1" applyBorder="1" applyAlignment="1">
      <alignment horizontal="center" vertical="center"/>
    </xf>
    <xf numFmtId="0" fontId="1" fillId="0" borderId="15" xfId="8" applyFont="1" applyBorder="1" applyAlignment="1">
      <alignment horizontal="center" vertical="center"/>
    </xf>
    <xf numFmtId="0" fontId="1" fillId="0" borderId="2" xfId="8" applyFont="1" applyBorder="1" applyAlignment="1">
      <alignment horizontal="center" vertical="center"/>
    </xf>
    <xf numFmtId="0" fontId="1" fillId="0" borderId="8" xfId="8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0" fontId="1" fillId="0" borderId="23" xfId="8" applyFont="1" applyBorder="1" applyAlignment="1">
      <alignment horizontal="center" vertical="center"/>
    </xf>
    <xf numFmtId="164" fontId="6" fillId="0" borderId="3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186" fontId="5" fillId="0" borderId="0" xfId="7" applyNumberFormat="1" applyFont="1" applyBorder="1" applyAlignment="1">
      <alignment horizontal="center"/>
    </xf>
    <xf numFmtId="0" fontId="6" fillId="0" borderId="1" xfId="7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wrapText="1"/>
    </xf>
    <xf numFmtId="0" fontId="6" fillId="0" borderId="8" xfId="7" applyFont="1" applyBorder="1" applyAlignment="1">
      <alignment horizontal="center" wrapText="1"/>
    </xf>
    <xf numFmtId="0" fontId="6" fillId="0" borderId="3" xfId="7" applyFont="1" applyBorder="1" applyAlignment="1">
      <alignment horizontal="center" vertical="center" wrapText="1"/>
    </xf>
    <xf numFmtId="0" fontId="6" fillId="0" borderId="14" xfId="7" applyFont="1" applyBorder="1" applyAlignment="1">
      <alignment horizontal="center" wrapText="1"/>
    </xf>
    <xf numFmtId="0" fontId="6" fillId="0" borderId="15" xfId="7" applyFont="1" applyBorder="1" applyAlignment="1">
      <alignment horizontal="center" wrapText="1"/>
    </xf>
    <xf numFmtId="0" fontId="6" fillId="0" borderId="13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8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5" fillId="0" borderId="0" xfId="8" applyFont="1" applyAlignment="1">
      <alignment horizontal="center"/>
    </xf>
    <xf numFmtId="0" fontId="6" fillId="0" borderId="10" xfId="7" applyFont="1" applyBorder="1" applyAlignment="1">
      <alignment horizontal="center" vertical="center"/>
    </xf>
    <xf numFmtId="0" fontId="6" fillId="0" borderId="23" xfId="7" applyFont="1" applyBorder="1" applyAlignment="1">
      <alignment horizontal="center" vertical="center"/>
    </xf>
    <xf numFmtId="0" fontId="11" fillId="0" borderId="11" xfId="7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 wrapText="1"/>
    </xf>
    <xf numFmtId="0" fontId="6" fillId="0" borderId="7" xfId="10" applyFont="1" applyBorder="1" applyAlignment="1">
      <alignment horizontal="center" vertical="center" wrapText="1"/>
    </xf>
    <xf numFmtId="198" fontId="6" fillId="0" borderId="10" xfId="10" applyNumberFormat="1" applyFont="1" applyBorder="1" applyAlignment="1">
      <alignment horizontal="center"/>
    </xf>
    <xf numFmtId="0" fontId="6" fillId="0" borderId="11" xfId="10" applyFont="1" applyBorder="1" applyAlignment="1">
      <alignment horizontal="center"/>
    </xf>
    <xf numFmtId="0" fontId="6" fillId="0" borderId="1" xfId="10" applyFont="1" applyBorder="1" applyAlignment="1">
      <alignment horizontal="center" vertical="center"/>
    </xf>
    <xf numFmtId="0" fontId="6" fillId="0" borderId="7" xfId="10" applyFont="1" applyBorder="1" applyAlignment="1">
      <alignment horizontal="center" vertical="center"/>
    </xf>
    <xf numFmtId="198" fontId="6" fillId="0" borderId="23" xfId="10" applyNumberFormat="1" applyFont="1" applyBorder="1" applyAlignment="1">
      <alignment horizontal="center"/>
    </xf>
    <xf numFmtId="0" fontId="6" fillId="0" borderId="1" xfId="11" applyFont="1" applyBorder="1" applyAlignment="1">
      <alignment horizontal="center" vertical="center" wrapText="1"/>
    </xf>
    <xf numFmtId="0" fontId="6" fillId="0" borderId="7" xfId="11" applyFont="1" applyBorder="1" applyAlignment="1">
      <alignment horizontal="center" vertical="center" wrapText="1"/>
    </xf>
    <xf numFmtId="0" fontId="6" fillId="0" borderId="27" xfId="11" applyFont="1" applyBorder="1" applyAlignment="1">
      <alignment horizontal="center" vertical="center"/>
    </xf>
    <xf numFmtId="0" fontId="6" fillId="0" borderId="10" xfId="11" applyFont="1" applyBorder="1" applyAlignment="1">
      <alignment horizontal="center" vertical="center"/>
    </xf>
    <xf numFmtId="0" fontId="5" fillId="0" borderId="0" xfId="11" applyFont="1" applyBorder="1" applyAlignment="1">
      <alignment horizontal="center"/>
    </xf>
    <xf numFmtId="178" fontId="5" fillId="0" borderId="0" xfId="11" applyNumberFormat="1" applyFont="1" applyBorder="1" applyAlignment="1">
      <alignment horizontal="center"/>
    </xf>
  </cellXfs>
  <cellStyles count="13">
    <cellStyle name="Komma 2" xfId="4"/>
    <cellStyle name="Link" xfId="2" builtinId="8"/>
    <cellStyle name="Standard" xfId="0" builtinId="0"/>
    <cellStyle name="Standard 2" xfId="1"/>
    <cellStyle name="Standard 3" xfId="3"/>
    <cellStyle name="Standard 4" xfId="7"/>
    <cellStyle name="Standard 5" xfId="8"/>
    <cellStyle name="Standard 6" xfId="10"/>
    <cellStyle name="Standard 7" xfId="11"/>
    <cellStyle name="Standard_Bericht 2001-Teil 1 2" xfId="12"/>
    <cellStyle name="Standard_S09kfz513" xfId="6"/>
    <cellStyle name="Standard_Tabelle1" xfId="5"/>
    <cellStyle name="style167887295744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0</xdr:col>
      <xdr:colOff>6120000</xdr:colOff>
      <xdr:row>62</xdr:row>
      <xdr:rowOff>84340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6120000" cy="8656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0</xdr:col>
      <xdr:colOff>6120000</xdr:colOff>
      <xdr:row>62</xdr:row>
      <xdr:rowOff>84340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6120000" cy="86568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76200</xdr:rowOff>
        </xdr:from>
        <xdr:to>
          <xdr:col>0</xdr:col>
          <xdr:colOff>971550</xdr:colOff>
          <xdr:row>12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4</xdr:row>
      <xdr:rowOff>0</xdr:rowOff>
    </xdr:from>
    <xdr:to>
      <xdr:col>0</xdr:col>
      <xdr:colOff>6000750</xdr:colOff>
      <xdr:row>41</xdr:row>
      <xdr:rowOff>133350</xdr:rowOff>
    </xdr:to>
    <xdr:pic>
      <xdr:nvPicPr>
        <xdr:cNvPr id="4" name="Grafik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12" r="3964" b="2901"/>
        <a:stretch/>
      </xdr:blipFill>
      <xdr:spPr bwMode="auto">
        <a:xfrm>
          <a:off x="438150" y="571500"/>
          <a:ext cx="5562600" cy="541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133350</xdr:rowOff>
    </xdr:from>
    <xdr:to>
      <xdr:col>0</xdr:col>
      <xdr:colOff>5553075</xdr:colOff>
      <xdr:row>18</xdr:row>
      <xdr:rowOff>19050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555307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114300</xdr:rowOff>
    </xdr:from>
    <xdr:to>
      <xdr:col>0</xdr:col>
      <xdr:colOff>6267450</xdr:colOff>
      <xdr:row>28</xdr:row>
      <xdr:rowOff>133350</xdr:rowOff>
    </xdr:to>
    <xdr:pic>
      <xdr:nvPicPr>
        <xdr:cNvPr id="8" name="Grafik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24"/>
        <a:stretch/>
      </xdr:blipFill>
      <xdr:spPr bwMode="auto">
        <a:xfrm>
          <a:off x="0" y="685800"/>
          <a:ext cx="6267450" cy="344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2"/>
  <sheetViews>
    <sheetView showGridLines="0" tabSelected="1" zoomScaleNormal="100" workbookViewId="0"/>
  </sheetViews>
  <sheetFormatPr baseColWidth="10" defaultColWidth="113.83203125" defaultRowHeight="11.25" x14ac:dyDescent="0.2"/>
  <cols>
    <col min="1" max="1" width="109.33203125" style="185" customWidth="1"/>
    <col min="2" max="16384" width="113.83203125" style="185"/>
  </cols>
  <sheetData>
    <row r="1" spans="1:1" x14ac:dyDescent="0.2">
      <c r="A1" s="5" t="s">
        <v>5</v>
      </c>
    </row>
    <row r="2" spans="1:1" x14ac:dyDescent="0.2">
      <c r="A2" s="5" t="s">
        <v>4</v>
      </c>
    </row>
  </sheetData>
  <hyperlinks>
    <hyperlink ref="A2" location="Impressum!A1" tooltip="Gehe zu Impressum" display="Impressum"/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J37"/>
  <sheetViews>
    <sheetView showGridLines="0" zoomScaleNormal="100" workbookViewId="0"/>
  </sheetViews>
  <sheetFormatPr baseColWidth="10" defaultRowHeight="11.25" x14ac:dyDescent="0.2"/>
  <cols>
    <col min="1" max="1" width="33" style="11" customWidth="1"/>
    <col min="2" max="3" width="12.1640625" style="11" customWidth="1"/>
    <col min="4" max="5" width="12" style="12" customWidth="1"/>
    <col min="6" max="6" width="20" style="11" customWidth="1"/>
    <col min="7" max="16384" width="12" style="11"/>
  </cols>
  <sheetData>
    <row r="1" spans="1:10" x14ac:dyDescent="0.2">
      <c r="A1" s="5" t="s">
        <v>5</v>
      </c>
    </row>
    <row r="3" spans="1:10" ht="13.5" customHeight="1" x14ac:dyDescent="0.2">
      <c r="A3" s="132" t="s">
        <v>264</v>
      </c>
    </row>
    <row r="4" spans="1:10" ht="13.5" customHeight="1" x14ac:dyDescent="0.2">
      <c r="A4" s="16" t="s">
        <v>265</v>
      </c>
    </row>
    <row r="5" spans="1:10" ht="13.5" customHeight="1" x14ac:dyDescent="0.2">
      <c r="A5" s="16"/>
    </row>
    <row r="6" spans="1:10" s="17" customFormat="1" ht="12" customHeight="1" x14ac:dyDescent="0.2">
      <c r="A6" s="214" t="s">
        <v>52</v>
      </c>
      <c r="B6" s="263">
        <v>2019</v>
      </c>
      <c r="C6" s="263">
        <v>2020</v>
      </c>
      <c r="D6" s="263">
        <v>2021</v>
      </c>
      <c r="E6" s="263">
        <v>2022</v>
      </c>
      <c r="F6" s="261" t="s">
        <v>169</v>
      </c>
    </row>
    <row r="7" spans="1:10" s="17" customFormat="1" ht="12" customHeight="1" x14ac:dyDescent="0.2">
      <c r="A7" s="215"/>
      <c r="B7" s="264"/>
      <c r="C7" s="266"/>
      <c r="D7" s="266"/>
      <c r="E7" s="266"/>
      <c r="F7" s="262"/>
    </row>
    <row r="8" spans="1:10" ht="12" customHeight="1" x14ac:dyDescent="0.2">
      <c r="A8" s="216"/>
      <c r="B8" s="265"/>
      <c r="C8" s="267"/>
      <c r="D8" s="267"/>
      <c r="E8" s="267"/>
      <c r="F8" s="19" t="s">
        <v>58</v>
      </c>
    </row>
    <row r="9" spans="1:10" ht="7.5" customHeight="1" x14ac:dyDescent="0.2">
      <c r="A9" s="20"/>
      <c r="D9" s="11"/>
      <c r="E9" s="11"/>
      <c r="F9" s="21"/>
    </row>
    <row r="10" spans="1:10" ht="12" customHeight="1" x14ac:dyDescent="0.2">
      <c r="A10" s="22" t="s">
        <v>59</v>
      </c>
      <c r="B10" s="23">
        <v>6069</v>
      </c>
      <c r="C10" s="23">
        <v>8187</v>
      </c>
      <c r="D10" s="23">
        <v>7174</v>
      </c>
      <c r="E10" s="23">
        <v>7804</v>
      </c>
      <c r="F10" s="24">
        <v>8.7817117368274324</v>
      </c>
    </row>
    <row r="11" spans="1:10" ht="7.5" customHeight="1" x14ac:dyDescent="0.2">
      <c r="A11" s="27"/>
      <c r="B11" s="23"/>
      <c r="C11" s="23"/>
      <c r="D11" s="23"/>
      <c r="E11" s="23"/>
      <c r="F11" s="24"/>
    </row>
    <row r="12" spans="1:10" ht="12.75" customHeight="1" x14ac:dyDescent="0.2">
      <c r="A12" s="27" t="s">
        <v>170</v>
      </c>
      <c r="B12" s="23">
        <v>122790</v>
      </c>
      <c r="C12" s="23">
        <v>103303</v>
      </c>
      <c r="D12" s="23">
        <v>86713</v>
      </c>
      <c r="E12" s="23">
        <v>85823</v>
      </c>
      <c r="F12" s="24">
        <v>-1.0263743613990981</v>
      </c>
      <c r="H12" s="26"/>
      <c r="J12" s="26"/>
    </row>
    <row r="13" spans="1:10" ht="12" customHeight="1" x14ac:dyDescent="0.2">
      <c r="A13" s="27" t="s">
        <v>61</v>
      </c>
      <c r="B13" s="23"/>
      <c r="C13" s="23"/>
      <c r="D13" s="23"/>
      <c r="E13" s="23"/>
      <c r="F13" s="24"/>
      <c r="G13" s="26"/>
    </row>
    <row r="14" spans="1:10" ht="12" customHeight="1" x14ac:dyDescent="0.2">
      <c r="A14" s="27" t="s">
        <v>62</v>
      </c>
      <c r="B14" s="23"/>
      <c r="C14" s="23"/>
      <c r="D14" s="23"/>
      <c r="E14" s="23"/>
      <c r="F14" s="24"/>
    </row>
    <row r="15" spans="1:10" ht="12" customHeight="1" x14ac:dyDescent="0.2">
      <c r="A15" s="27" t="s">
        <v>266</v>
      </c>
      <c r="B15" s="23">
        <v>25123</v>
      </c>
      <c r="C15" s="23">
        <v>18665</v>
      </c>
      <c r="D15" s="23">
        <v>14644</v>
      </c>
      <c r="E15" s="23">
        <v>13444</v>
      </c>
      <c r="F15" s="24">
        <v>-8.1944823818628798</v>
      </c>
      <c r="H15" s="23"/>
      <c r="J15" s="23"/>
    </row>
    <row r="16" spans="1:10" ht="12" customHeight="1" x14ac:dyDescent="0.2">
      <c r="A16" s="27" t="s">
        <v>172</v>
      </c>
      <c r="B16" s="23">
        <v>5849</v>
      </c>
      <c r="C16" s="23">
        <v>6096</v>
      </c>
      <c r="D16" s="23">
        <v>6702</v>
      </c>
      <c r="E16" s="23">
        <v>5824</v>
      </c>
      <c r="F16" s="24">
        <v>-13.100566994926888</v>
      </c>
      <c r="H16" s="23"/>
      <c r="J16" s="23"/>
    </row>
    <row r="17" spans="1:10" ht="12" customHeight="1" x14ac:dyDescent="0.2">
      <c r="A17" s="27" t="s">
        <v>173</v>
      </c>
      <c r="B17" s="23">
        <v>13695</v>
      </c>
      <c r="C17" s="23">
        <v>9998</v>
      </c>
      <c r="D17" s="23">
        <v>7946</v>
      </c>
      <c r="E17" s="23">
        <v>7186</v>
      </c>
      <c r="F17" s="24">
        <v>-9.5645607853007792</v>
      </c>
      <c r="H17" s="23"/>
      <c r="J17" s="23"/>
    </row>
    <row r="18" spans="1:10" ht="12" customHeight="1" x14ac:dyDescent="0.2">
      <c r="A18" s="27" t="s">
        <v>64</v>
      </c>
      <c r="B18" s="23">
        <v>65469</v>
      </c>
      <c r="C18" s="23">
        <v>53212</v>
      </c>
      <c r="D18" s="23">
        <v>39040</v>
      </c>
      <c r="E18" s="23">
        <v>39535</v>
      </c>
      <c r="F18" s="24">
        <v>1.2679303278688525</v>
      </c>
      <c r="H18" s="23"/>
      <c r="J18" s="23"/>
    </row>
    <row r="19" spans="1:10" ht="12" customHeight="1" x14ac:dyDescent="0.2">
      <c r="A19" s="27" t="s">
        <v>65</v>
      </c>
      <c r="B19" s="23">
        <v>11303</v>
      </c>
      <c r="C19" s="23">
        <v>10165</v>
      </c>
      <c r="D19" s="23">
        <v>9284</v>
      </c>
      <c r="E19" s="23">
        <v>9156</v>
      </c>
      <c r="F19" s="24">
        <v>-1.3787160706591985</v>
      </c>
      <c r="H19" s="23"/>
      <c r="J19" s="23"/>
    </row>
    <row r="20" spans="1:10" ht="7.5" customHeight="1" x14ac:dyDescent="0.2">
      <c r="A20" s="27"/>
      <c r="B20" s="23"/>
      <c r="C20" s="23"/>
      <c r="D20" s="23"/>
      <c r="E20" s="23"/>
      <c r="F20" s="24"/>
    </row>
    <row r="21" spans="1:10" ht="12" customHeight="1" x14ac:dyDescent="0.2">
      <c r="A21" s="27" t="s">
        <v>67</v>
      </c>
      <c r="B21" s="23">
        <v>17944</v>
      </c>
      <c r="C21" s="23">
        <v>14684</v>
      </c>
      <c r="D21" s="23">
        <v>13839</v>
      </c>
      <c r="E21" s="23">
        <v>12579</v>
      </c>
      <c r="F21" s="24">
        <v>-9.1047040971168425</v>
      </c>
      <c r="H21" s="26"/>
    </row>
    <row r="22" spans="1:10" ht="12" customHeight="1" x14ac:dyDescent="0.2">
      <c r="A22" s="27" t="s">
        <v>174</v>
      </c>
      <c r="B22" s="23"/>
      <c r="C22" s="23"/>
      <c r="D22" s="23"/>
      <c r="E22" s="23"/>
      <c r="F22" s="24"/>
    </row>
    <row r="23" spans="1:10" ht="12" customHeight="1" x14ac:dyDescent="0.2">
      <c r="A23" s="27" t="s">
        <v>175</v>
      </c>
      <c r="B23" s="23">
        <v>8505</v>
      </c>
      <c r="C23" s="23">
        <v>6542</v>
      </c>
      <c r="D23" s="23">
        <v>6242</v>
      </c>
      <c r="E23" s="23">
        <v>5975</v>
      </c>
      <c r="F23" s="24">
        <v>-4.2774751682153154</v>
      </c>
      <c r="G23" s="26"/>
      <c r="H23" s="23"/>
    </row>
    <row r="24" spans="1:10" ht="12" customHeight="1" x14ac:dyDescent="0.2">
      <c r="A24" s="27" t="s">
        <v>176</v>
      </c>
      <c r="B24" s="23">
        <v>7107</v>
      </c>
      <c r="C24" s="23">
        <v>6378</v>
      </c>
      <c r="D24" s="23">
        <v>5837</v>
      </c>
      <c r="E24" s="23">
        <v>5061</v>
      </c>
      <c r="F24" s="24">
        <v>-13.294500599623094</v>
      </c>
      <c r="G24" s="26"/>
      <c r="H24" s="23"/>
    </row>
    <row r="25" spans="1:10" ht="12" customHeight="1" x14ac:dyDescent="0.2">
      <c r="A25" s="27" t="s">
        <v>177</v>
      </c>
      <c r="B25" s="23">
        <v>602</v>
      </c>
      <c r="C25" s="23">
        <v>503</v>
      </c>
      <c r="D25" s="23">
        <v>517</v>
      </c>
      <c r="E25" s="23">
        <v>439</v>
      </c>
      <c r="F25" s="24">
        <v>-15.087040618955513</v>
      </c>
      <c r="H25" s="23"/>
    </row>
    <row r="26" spans="1:10" ht="12" customHeight="1" x14ac:dyDescent="0.2">
      <c r="A26" s="27" t="s">
        <v>178</v>
      </c>
      <c r="B26" s="23">
        <v>352</v>
      </c>
      <c r="C26" s="23">
        <v>303</v>
      </c>
      <c r="D26" s="23">
        <v>260</v>
      </c>
      <c r="E26" s="23">
        <v>242</v>
      </c>
      <c r="F26" s="24">
        <v>-6.9230769230769234</v>
      </c>
      <c r="H26" s="23"/>
    </row>
    <row r="27" spans="1:10" ht="12" customHeight="1" x14ac:dyDescent="0.2">
      <c r="A27" s="27" t="s">
        <v>179</v>
      </c>
      <c r="B27" s="23">
        <v>1375</v>
      </c>
      <c r="C27" s="23">
        <v>951</v>
      </c>
      <c r="D27" s="23">
        <v>979</v>
      </c>
      <c r="E27" s="23">
        <v>856</v>
      </c>
      <c r="F27" s="24">
        <v>-12.563840653728295</v>
      </c>
      <c r="H27" s="23"/>
    </row>
    <row r="28" spans="1:10" ht="7.5" customHeight="1" x14ac:dyDescent="0.2">
      <c r="A28" s="31"/>
      <c r="B28" s="23"/>
      <c r="C28" s="23"/>
      <c r="D28" s="23"/>
      <c r="E28" s="23"/>
      <c r="F28" s="24"/>
      <c r="H28" s="23"/>
    </row>
    <row r="29" spans="1:10" ht="12" customHeight="1" x14ac:dyDescent="0.2">
      <c r="A29" s="32" t="s">
        <v>73</v>
      </c>
      <c r="B29" s="23">
        <v>4024</v>
      </c>
      <c r="C29" s="23">
        <v>3794</v>
      </c>
      <c r="D29" s="23">
        <v>4714</v>
      </c>
      <c r="E29" s="23">
        <v>4103</v>
      </c>
      <c r="F29" s="24">
        <v>-12.961391599490879</v>
      </c>
      <c r="H29" s="23"/>
    </row>
    <row r="30" spans="1:10" ht="7.5" customHeight="1" x14ac:dyDescent="0.2">
      <c r="A30" s="27"/>
      <c r="B30" s="23"/>
      <c r="C30" s="23"/>
      <c r="D30" s="23"/>
      <c r="E30" s="23"/>
      <c r="F30" s="24"/>
    </row>
    <row r="31" spans="1:10" ht="12" customHeight="1" x14ac:dyDescent="0.2">
      <c r="A31" s="34" t="s">
        <v>74</v>
      </c>
      <c r="B31" s="35">
        <v>152214</v>
      </c>
      <c r="C31" s="35">
        <v>131174</v>
      </c>
      <c r="D31" s="35">
        <v>113724</v>
      </c>
      <c r="E31" s="35">
        <v>111487</v>
      </c>
      <c r="F31" s="36">
        <v>-1.9670430164257326</v>
      </c>
    </row>
    <row r="32" spans="1:10" ht="7.5" customHeight="1" x14ac:dyDescent="0.2">
      <c r="A32" s="27"/>
      <c r="B32" s="23"/>
      <c r="C32" s="23"/>
      <c r="D32" s="23"/>
      <c r="E32" s="23"/>
      <c r="F32" s="204"/>
    </row>
    <row r="33" spans="1:6" ht="12" customHeight="1" x14ac:dyDescent="0.2">
      <c r="A33" s="34" t="s">
        <v>75</v>
      </c>
      <c r="B33" s="35"/>
      <c r="C33" s="35"/>
      <c r="D33" s="35"/>
      <c r="E33" s="35"/>
      <c r="F33" s="24"/>
    </row>
    <row r="34" spans="1:6" ht="12" customHeight="1" x14ac:dyDescent="0.2">
      <c r="A34" s="34" t="s">
        <v>76</v>
      </c>
      <c r="B34" s="35">
        <v>13960</v>
      </c>
      <c r="C34" s="35">
        <v>14847</v>
      </c>
      <c r="D34" s="35">
        <v>14992</v>
      </c>
      <c r="E34" s="35">
        <v>13775</v>
      </c>
      <c r="F34" s="36">
        <v>-8.1176627534685171</v>
      </c>
    </row>
    <row r="35" spans="1:6" ht="12" customHeight="1" x14ac:dyDescent="0.2">
      <c r="A35" s="11" t="s">
        <v>107</v>
      </c>
    </row>
    <row r="36" spans="1:6" ht="10.5" customHeight="1" x14ac:dyDescent="0.2">
      <c r="A36" s="11" t="s">
        <v>180</v>
      </c>
    </row>
    <row r="37" spans="1:6" ht="10.5" customHeight="1" x14ac:dyDescent="0.2">
      <c r="A37" s="11" t="s">
        <v>79</v>
      </c>
    </row>
  </sheetData>
  <mergeCells count="6">
    <mergeCell ref="F6:F7"/>
    <mergeCell ref="A6:A8"/>
    <mergeCell ref="B6:B8"/>
    <mergeCell ref="C6:C8"/>
    <mergeCell ref="D6:D8"/>
    <mergeCell ref="E6:E8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fitToWidth="0" fitToHeight="0" orientation="portrait" r:id="rId1"/>
  <headerFooter alignWithMargins="0">
    <oddFooter>&amp;C&amp;6© Statistisches Landesamt des Freistaates Sachsen - H I 2 - j/23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H34"/>
  <sheetViews>
    <sheetView showGridLines="0" zoomScaleNormal="100" workbookViewId="0"/>
  </sheetViews>
  <sheetFormatPr baseColWidth="10" defaultRowHeight="11.25" x14ac:dyDescent="0.2"/>
  <cols>
    <col min="1" max="1" width="20.33203125" style="11" customWidth="1"/>
    <col min="2" max="2" width="11.5" style="11" customWidth="1"/>
    <col min="3" max="3" width="11.1640625" style="11" customWidth="1"/>
    <col min="4" max="4" width="10.1640625" style="11" customWidth="1"/>
    <col min="5" max="5" width="11" style="11" customWidth="1"/>
    <col min="6" max="6" width="11.6640625" style="11" customWidth="1"/>
    <col min="7" max="7" width="10.83203125" style="11" customWidth="1"/>
    <col min="8" max="8" width="9.5" style="11" customWidth="1"/>
    <col min="9" max="16384" width="12" style="11"/>
  </cols>
  <sheetData>
    <row r="1" spans="1:8" x14ac:dyDescent="0.2">
      <c r="A1" s="5" t="s">
        <v>5</v>
      </c>
    </row>
    <row r="3" spans="1:8" s="55" customFormat="1" ht="12.75" customHeight="1" x14ac:dyDescent="0.2">
      <c r="A3" s="73" t="s">
        <v>267</v>
      </c>
      <c r="B3" s="43"/>
      <c r="C3" s="43"/>
      <c r="D3" s="43"/>
      <c r="E3" s="43"/>
      <c r="F3" s="43"/>
      <c r="G3" s="43"/>
      <c r="H3" s="43"/>
    </row>
    <row r="4" spans="1:8" s="55" customFormat="1" ht="12.75" customHeight="1" x14ac:dyDescent="0.2">
      <c r="A4" s="73" t="s">
        <v>120</v>
      </c>
      <c r="B4" s="43"/>
      <c r="C4" s="43"/>
      <c r="D4" s="43"/>
      <c r="E4" s="43"/>
      <c r="F4" s="43"/>
      <c r="G4" s="43"/>
      <c r="H4" s="43"/>
    </row>
    <row r="5" spans="1:8" ht="7.5" customHeight="1" x14ac:dyDescent="0.2">
      <c r="A5" s="240"/>
      <c r="B5" s="240"/>
      <c r="C5" s="240"/>
      <c r="D5" s="240"/>
      <c r="E5" s="240"/>
      <c r="F5" s="240"/>
      <c r="G5" s="240"/>
      <c r="H5" s="240"/>
    </row>
    <row r="6" spans="1:8" ht="12" customHeight="1" x14ac:dyDescent="0.2">
      <c r="A6" s="241" t="s">
        <v>82</v>
      </c>
      <c r="B6" s="243" t="s">
        <v>110</v>
      </c>
      <c r="C6" s="244"/>
      <c r="D6" s="243" t="s">
        <v>111</v>
      </c>
      <c r="E6" s="245"/>
      <c r="F6" s="245"/>
      <c r="G6" s="245"/>
      <c r="H6" s="245"/>
    </row>
    <row r="7" spans="1:8" ht="12" customHeight="1" x14ac:dyDescent="0.2">
      <c r="A7" s="222"/>
      <c r="B7" s="246" t="s">
        <v>112</v>
      </c>
      <c r="C7" s="246" t="s">
        <v>121</v>
      </c>
      <c r="D7" s="235" t="s">
        <v>114</v>
      </c>
      <c r="E7" s="246" t="s">
        <v>121</v>
      </c>
      <c r="F7" s="246" t="s">
        <v>122</v>
      </c>
      <c r="G7" s="235" t="s">
        <v>116</v>
      </c>
      <c r="H7" s="229" t="s">
        <v>117</v>
      </c>
    </row>
    <row r="8" spans="1:8" ht="12" customHeight="1" x14ac:dyDescent="0.2">
      <c r="A8" s="242"/>
      <c r="B8" s="247"/>
      <c r="C8" s="247"/>
      <c r="D8" s="236"/>
      <c r="E8" s="247"/>
      <c r="F8" s="247"/>
      <c r="G8" s="236"/>
      <c r="H8" s="237"/>
    </row>
    <row r="9" spans="1:8" ht="7.5" customHeight="1" x14ac:dyDescent="0.2">
      <c r="A9" s="20" t="s">
        <v>91</v>
      </c>
      <c r="B9" s="17"/>
      <c r="C9" s="17"/>
      <c r="D9" s="17"/>
      <c r="E9" s="17"/>
      <c r="F9" s="17"/>
    </row>
    <row r="10" spans="1:8" ht="12" customHeight="1" x14ac:dyDescent="0.2">
      <c r="A10" s="20" t="s">
        <v>92</v>
      </c>
      <c r="B10" s="56">
        <v>8753</v>
      </c>
      <c r="C10" s="74">
        <v>36.00501840768392</v>
      </c>
      <c r="D10" s="62">
        <v>7187</v>
      </c>
      <c r="E10" s="57">
        <v>29.563357397009522</v>
      </c>
      <c r="F10" s="56">
        <v>444</v>
      </c>
      <c r="G10" s="59">
        <v>955</v>
      </c>
      <c r="H10" s="59">
        <v>117</v>
      </c>
    </row>
    <row r="11" spans="1:8" ht="7.5" customHeight="1" x14ac:dyDescent="0.2">
      <c r="A11" s="20"/>
      <c r="B11" s="29"/>
      <c r="C11" s="74"/>
      <c r="D11" s="63"/>
      <c r="E11" s="57"/>
      <c r="F11" s="29"/>
    </row>
    <row r="12" spans="1:8" ht="12" customHeight="1" x14ac:dyDescent="0.2">
      <c r="A12" s="20" t="s">
        <v>93</v>
      </c>
      <c r="B12" s="56">
        <v>9178</v>
      </c>
      <c r="C12" s="74">
        <v>27.922542174356167</v>
      </c>
      <c r="D12" s="62">
        <v>6807</v>
      </c>
      <c r="E12" s="57">
        <v>20.709168073746181</v>
      </c>
      <c r="F12" s="56">
        <v>648</v>
      </c>
      <c r="G12" s="59">
        <v>1000</v>
      </c>
      <c r="H12" s="59">
        <v>636</v>
      </c>
    </row>
    <row r="13" spans="1:8" ht="12" customHeight="1" x14ac:dyDescent="0.2">
      <c r="A13" s="20" t="s">
        <v>94</v>
      </c>
      <c r="B13" s="56">
        <v>7686</v>
      </c>
      <c r="C13" s="74">
        <v>25.677431855917735</v>
      </c>
      <c r="D13" s="62">
        <v>5545</v>
      </c>
      <c r="E13" s="57">
        <v>18.52476706232941</v>
      </c>
      <c r="F13" s="56">
        <v>502</v>
      </c>
      <c r="G13" s="59">
        <v>1002</v>
      </c>
      <c r="H13" s="59">
        <v>536</v>
      </c>
    </row>
    <row r="14" spans="1:8" ht="12" customHeight="1" x14ac:dyDescent="0.2">
      <c r="A14" s="20" t="s">
        <v>95</v>
      </c>
      <c r="B14" s="56">
        <v>6723</v>
      </c>
      <c r="C14" s="74">
        <v>30.369145706851693</v>
      </c>
      <c r="D14" s="62">
        <v>5138</v>
      </c>
      <c r="E14" s="57">
        <v>23.209381324082106</v>
      </c>
      <c r="F14" s="56">
        <v>338</v>
      </c>
      <c r="G14" s="59">
        <v>790</v>
      </c>
      <c r="H14" s="59">
        <v>386</v>
      </c>
    </row>
    <row r="15" spans="1:8" ht="12" customHeight="1" x14ac:dyDescent="0.2">
      <c r="A15" s="20" t="s">
        <v>96</v>
      </c>
      <c r="B15" s="56">
        <v>9352</v>
      </c>
      <c r="C15" s="74">
        <v>30.204669579905755</v>
      </c>
      <c r="D15" s="62">
        <v>7037</v>
      </c>
      <c r="E15" s="57">
        <v>22.727786551945766</v>
      </c>
      <c r="F15" s="56">
        <v>686</v>
      </c>
      <c r="G15" s="59">
        <v>1138</v>
      </c>
      <c r="H15" s="59">
        <v>404</v>
      </c>
    </row>
    <row r="16" spans="1:8" ht="7.5" customHeight="1" x14ac:dyDescent="0.2">
      <c r="A16" s="48"/>
      <c r="B16" s="61"/>
      <c r="C16" s="74"/>
      <c r="D16" s="63"/>
      <c r="E16" s="57"/>
      <c r="F16" s="61"/>
    </row>
    <row r="17" spans="1:8" ht="12" customHeight="1" x14ac:dyDescent="0.2">
      <c r="A17" s="20" t="s">
        <v>97</v>
      </c>
      <c r="B17" s="56">
        <v>17035</v>
      </c>
      <c r="C17" s="74">
        <v>30.674294275152111</v>
      </c>
      <c r="D17" s="62">
        <v>13711</v>
      </c>
      <c r="E17" s="57">
        <v>24.688890449463493</v>
      </c>
      <c r="F17" s="56">
        <v>824</v>
      </c>
      <c r="G17" s="59">
        <v>2216</v>
      </c>
      <c r="H17" s="59">
        <v>139</v>
      </c>
    </row>
    <row r="18" spans="1:8" ht="7.5" customHeight="1" x14ac:dyDescent="0.2">
      <c r="A18" s="20"/>
      <c r="B18" s="23"/>
      <c r="C18" s="74"/>
      <c r="D18" s="63"/>
      <c r="E18" s="57"/>
      <c r="F18" s="23"/>
    </row>
    <row r="19" spans="1:8" ht="12" customHeight="1" x14ac:dyDescent="0.2">
      <c r="A19" s="20" t="s">
        <v>98</v>
      </c>
      <c r="B19" s="56">
        <v>8285</v>
      </c>
      <c r="C19" s="74">
        <v>27.962469202470551</v>
      </c>
      <c r="D19" s="62">
        <v>6215</v>
      </c>
      <c r="E19" s="57">
        <v>20.976070741503257</v>
      </c>
      <c r="F19" s="56">
        <v>534</v>
      </c>
      <c r="G19" s="59">
        <v>869</v>
      </c>
      <c r="H19" s="59">
        <v>528</v>
      </c>
    </row>
    <row r="20" spans="1:8" ht="12" customHeight="1" x14ac:dyDescent="0.2">
      <c r="A20" s="20" t="s">
        <v>99</v>
      </c>
      <c r="B20" s="56">
        <v>5595</v>
      </c>
      <c r="C20" s="74">
        <v>22.535676452936887</v>
      </c>
      <c r="D20" s="62">
        <v>4090</v>
      </c>
      <c r="E20" s="57">
        <v>16.473801017428396</v>
      </c>
      <c r="F20" s="56">
        <v>332</v>
      </c>
      <c r="G20" s="59">
        <v>697</v>
      </c>
      <c r="H20" s="59">
        <v>388</v>
      </c>
    </row>
    <row r="21" spans="1:8" ht="12" customHeight="1" x14ac:dyDescent="0.2">
      <c r="A21" s="20" t="s">
        <v>100</v>
      </c>
      <c r="B21" s="56">
        <v>6343</v>
      </c>
      <c r="C21" s="74">
        <v>26.501604385319876</v>
      </c>
      <c r="D21" s="62">
        <v>4668</v>
      </c>
      <c r="E21" s="57">
        <v>19.50330904472224</v>
      </c>
      <c r="F21" s="56">
        <v>450</v>
      </c>
      <c r="G21" s="59">
        <v>777</v>
      </c>
      <c r="H21" s="59">
        <v>371</v>
      </c>
    </row>
    <row r="22" spans="1:8" ht="12" customHeight="1" x14ac:dyDescent="0.2">
      <c r="A22" s="20" t="s">
        <v>101</v>
      </c>
      <c r="B22" s="56"/>
      <c r="C22" s="74"/>
      <c r="D22" s="62"/>
      <c r="E22" s="57"/>
      <c r="F22" s="56"/>
      <c r="G22" s="59"/>
      <c r="H22" s="59"/>
    </row>
    <row r="23" spans="1:8" ht="12" customHeight="1" x14ac:dyDescent="0.2">
      <c r="A23" s="20" t="s">
        <v>102</v>
      </c>
      <c r="B23" s="56">
        <v>6215</v>
      </c>
      <c r="C23" s="74">
        <v>25.470371994475617</v>
      </c>
      <c r="D23" s="62">
        <v>4624</v>
      </c>
      <c r="E23" s="57">
        <v>18.950120692269547</v>
      </c>
      <c r="F23" s="56">
        <v>447</v>
      </c>
      <c r="G23" s="59">
        <v>752</v>
      </c>
      <c r="H23" s="59">
        <v>295</v>
      </c>
    </row>
    <row r="24" spans="1:8" ht="7.5" customHeight="1" x14ac:dyDescent="0.2">
      <c r="A24" s="20"/>
      <c r="B24" s="23"/>
      <c r="C24" s="74"/>
      <c r="D24" s="63"/>
      <c r="E24" s="57"/>
      <c r="F24" s="23"/>
    </row>
    <row r="25" spans="1:8" ht="12" customHeight="1" x14ac:dyDescent="0.2">
      <c r="A25" s="20" t="s">
        <v>103</v>
      </c>
      <c r="B25" s="56">
        <v>15976</v>
      </c>
      <c r="C25" s="74">
        <v>26.544114470662905</v>
      </c>
      <c r="D25" s="62">
        <v>13277</v>
      </c>
      <c r="E25" s="57">
        <v>22.059727580557798</v>
      </c>
      <c r="F25" s="56">
        <v>856</v>
      </c>
      <c r="G25" s="59">
        <v>1516</v>
      </c>
      <c r="H25" s="59">
        <v>170</v>
      </c>
    </row>
    <row r="26" spans="1:8" ht="7.5" customHeight="1" x14ac:dyDescent="0.2">
      <c r="A26" s="20"/>
      <c r="B26" s="29"/>
      <c r="C26" s="74"/>
      <c r="D26" s="64"/>
      <c r="E26" s="57"/>
      <c r="F26" s="29"/>
    </row>
    <row r="27" spans="1:8" ht="12" customHeight="1" x14ac:dyDescent="0.2">
      <c r="A27" s="20" t="s">
        <v>104</v>
      </c>
      <c r="B27" s="56">
        <v>6755</v>
      </c>
      <c r="C27" s="74">
        <v>26.160471546856485</v>
      </c>
      <c r="D27" s="62">
        <v>4685</v>
      </c>
      <c r="E27" s="57">
        <v>18.143865166102536</v>
      </c>
      <c r="F27" s="56">
        <v>657</v>
      </c>
      <c r="G27" s="59">
        <v>880</v>
      </c>
      <c r="H27" s="59">
        <v>425</v>
      </c>
    </row>
    <row r="28" spans="1:8" ht="12" customHeight="1" x14ac:dyDescent="0.2">
      <c r="A28" s="20" t="s">
        <v>105</v>
      </c>
      <c r="B28" s="56">
        <v>5828</v>
      </c>
      <c r="C28" s="74">
        <v>29.504528448987237</v>
      </c>
      <c r="D28" s="62">
        <v>3729</v>
      </c>
      <c r="E28" s="57">
        <v>18.878240663396262</v>
      </c>
      <c r="F28" s="56">
        <v>456</v>
      </c>
      <c r="G28" s="59">
        <v>1247</v>
      </c>
      <c r="H28" s="59">
        <v>319</v>
      </c>
    </row>
    <row r="29" spans="1:8" ht="7.5" customHeight="1" x14ac:dyDescent="0.2">
      <c r="A29" s="20"/>
      <c r="B29" s="29"/>
      <c r="C29" s="74"/>
      <c r="D29" s="63"/>
      <c r="E29" s="57"/>
      <c r="F29" s="29"/>
    </row>
    <row r="30" spans="1:8" ht="12" customHeight="1" x14ac:dyDescent="0.2">
      <c r="A30" s="50" t="s">
        <v>106</v>
      </c>
      <c r="B30" s="65">
        <v>113724</v>
      </c>
      <c r="C30" s="75">
        <v>28.128603448625551</v>
      </c>
      <c r="D30" s="65">
        <v>86713</v>
      </c>
      <c r="E30" s="76">
        <v>21.447676751087435</v>
      </c>
      <c r="F30" s="65">
        <v>7174</v>
      </c>
      <c r="G30" s="65">
        <v>13839</v>
      </c>
      <c r="H30" s="65">
        <v>4714</v>
      </c>
    </row>
    <row r="31" spans="1:8" s="16" customFormat="1" ht="12" customHeight="1" x14ac:dyDescent="0.2">
      <c r="A31" s="11" t="s">
        <v>107</v>
      </c>
      <c r="B31" s="11"/>
      <c r="C31" s="70"/>
      <c r="D31" s="71"/>
      <c r="E31" s="70"/>
      <c r="F31" s="70"/>
      <c r="G31" s="69"/>
    </row>
    <row r="32" spans="1:8" s="16" customFormat="1" ht="10.5" customHeight="1" x14ac:dyDescent="0.2">
      <c r="A32" s="77" t="s">
        <v>183</v>
      </c>
      <c r="B32" s="11"/>
      <c r="C32" s="70"/>
      <c r="D32" s="71"/>
      <c r="E32" s="70"/>
      <c r="F32" s="70"/>
      <c r="G32" s="69"/>
    </row>
    <row r="33" spans="1:8" ht="10.5" customHeight="1" x14ac:dyDescent="0.2">
      <c r="A33" s="78" t="s">
        <v>124</v>
      </c>
      <c r="B33" s="72"/>
      <c r="C33" s="72"/>
      <c r="D33" s="72"/>
      <c r="E33" s="72"/>
      <c r="F33" s="72"/>
      <c r="G33" s="72"/>
      <c r="H33" s="72"/>
    </row>
    <row r="34" spans="1:8" ht="10.5" customHeight="1" x14ac:dyDescent="0.2">
      <c r="A34" s="79" t="s">
        <v>125</v>
      </c>
    </row>
  </sheetData>
  <mergeCells count="11">
    <mergeCell ref="H7:H8"/>
    <mergeCell ref="A5:H5"/>
    <mergeCell ref="A6:A8"/>
    <mergeCell ref="B6:C6"/>
    <mergeCell ref="D6:H6"/>
    <mergeCell ref="B7:B8"/>
    <mergeCell ref="C7:C8"/>
    <mergeCell ref="D7:D8"/>
    <mergeCell ref="E7:E8"/>
    <mergeCell ref="F7:F8"/>
    <mergeCell ref="G7:G8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34"/>
  <sheetViews>
    <sheetView showGridLines="0" zoomScaleNormal="100" workbookViewId="0"/>
  </sheetViews>
  <sheetFormatPr baseColWidth="10" defaultRowHeight="11.25" x14ac:dyDescent="0.2"/>
  <cols>
    <col min="1" max="1" width="20.33203125" style="11" customWidth="1"/>
    <col min="2" max="2" width="11.5" style="11" customWidth="1"/>
    <col min="3" max="3" width="11.1640625" style="11" customWidth="1"/>
    <col min="4" max="4" width="10.1640625" style="11" customWidth="1"/>
    <col min="5" max="5" width="11" style="11" customWidth="1"/>
    <col min="6" max="6" width="11.6640625" style="11" customWidth="1"/>
    <col min="7" max="7" width="10.83203125" style="11" customWidth="1"/>
    <col min="8" max="8" width="9.5" style="11" customWidth="1"/>
    <col min="9" max="16384" width="12" style="11"/>
  </cols>
  <sheetData>
    <row r="1" spans="1:8" x14ac:dyDescent="0.2">
      <c r="A1" s="5" t="s">
        <v>5</v>
      </c>
    </row>
    <row r="3" spans="1:8" s="55" customFormat="1" ht="12.75" customHeight="1" x14ac:dyDescent="0.2">
      <c r="A3" s="73" t="s">
        <v>119</v>
      </c>
      <c r="B3" s="43"/>
      <c r="C3" s="43"/>
      <c r="D3" s="43"/>
      <c r="E3" s="43"/>
      <c r="F3" s="43"/>
      <c r="G3" s="43"/>
      <c r="H3" s="43"/>
    </row>
    <row r="4" spans="1:8" s="55" customFormat="1" ht="12.75" customHeight="1" x14ac:dyDescent="0.2">
      <c r="A4" s="73" t="s">
        <v>120</v>
      </c>
      <c r="B4" s="43"/>
      <c r="C4" s="43"/>
      <c r="D4" s="43"/>
      <c r="E4" s="43"/>
      <c r="F4" s="43"/>
      <c r="G4" s="43"/>
      <c r="H4" s="43"/>
    </row>
    <row r="5" spans="1:8" ht="7.5" customHeight="1" x14ac:dyDescent="0.2">
      <c r="A5" s="240"/>
      <c r="B5" s="240"/>
      <c r="C5" s="240"/>
      <c r="D5" s="240"/>
      <c r="E5" s="240"/>
      <c r="F5" s="240"/>
      <c r="G5" s="240"/>
      <c r="H5" s="240"/>
    </row>
    <row r="6" spans="1:8" ht="12" customHeight="1" x14ac:dyDescent="0.2">
      <c r="A6" s="241" t="s">
        <v>82</v>
      </c>
      <c r="B6" s="243" t="s">
        <v>110</v>
      </c>
      <c r="C6" s="244"/>
      <c r="D6" s="243" t="s">
        <v>111</v>
      </c>
      <c r="E6" s="245"/>
      <c r="F6" s="245"/>
      <c r="G6" s="245"/>
      <c r="H6" s="245"/>
    </row>
    <row r="7" spans="1:8" ht="12" customHeight="1" x14ac:dyDescent="0.2">
      <c r="A7" s="222"/>
      <c r="B7" s="246" t="s">
        <v>112</v>
      </c>
      <c r="C7" s="246" t="s">
        <v>121</v>
      </c>
      <c r="D7" s="235" t="s">
        <v>114</v>
      </c>
      <c r="E7" s="246" t="s">
        <v>121</v>
      </c>
      <c r="F7" s="246" t="s">
        <v>122</v>
      </c>
      <c r="G7" s="235" t="s">
        <v>116</v>
      </c>
      <c r="H7" s="229" t="s">
        <v>117</v>
      </c>
    </row>
    <row r="8" spans="1:8" ht="12" customHeight="1" x14ac:dyDescent="0.2">
      <c r="A8" s="242"/>
      <c r="B8" s="247"/>
      <c r="C8" s="247"/>
      <c r="D8" s="236"/>
      <c r="E8" s="247"/>
      <c r="F8" s="247"/>
      <c r="G8" s="236"/>
      <c r="H8" s="237"/>
    </row>
    <row r="9" spans="1:8" ht="7.5" customHeight="1" x14ac:dyDescent="0.2">
      <c r="A9" s="20" t="s">
        <v>91</v>
      </c>
      <c r="B9" s="17"/>
      <c r="C9" s="17"/>
      <c r="D9" s="17"/>
      <c r="E9" s="17"/>
      <c r="F9" s="17"/>
    </row>
    <row r="10" spans="1:8" ht="12" customHeight="1" x14ac:dyDescent="0.2">
      <c r="A10" s="20" t="s">
        <v>92</v>
      </c>
      <c r="B10" s="56">
        <v>8714</v>
      </c>
      <c r="C10" s="74">
        <v>35.057510570760734</v>
      </c>
      <c r="D10" s="62">
        <v>7189</v>
      </c>
      <c r="E10" s="57">
        <v>28.9222450646315</v>
      </c>
      <c r="F10" s="56">
        <v>503</v>
      </c>
      <c r="G10" s="59">
        <v>840</v>
      </c>
      <c r="H10" s="59">
        <v>119</v>
      </c>
    </row>
    <row r="11" spans="1:8" ht="7.5" customHeight="1" x14ac:dyDescent="0.2">
      <c r="A11" s="20"/>
      <c r="B11" s="29"/>
      <c r="C11" s="74"/>
      <c r="D11" s="63"/>
      <c r="E11" s="57"/>
      <c r="F11" s="29"/>
    </row>
    <row r="12" spans="1:8" ht="12" customHeight="1" x14ac:dyDescent="0.2">
      <c r="A12" s="20" t="s">
        <v>93</v>
      </c>
      <c r="B12" s="56">
        <v>8730</v>
      </c>
      <c r="C12" s="74">
        <v>26.54705792914703</v>
      </c>
      <c r="D12" s="62">
        <v>6566</v>
      </c>
      <c r="E12" s="57">
        <v>19.966550098829252</v>
      </c>
      <c r="F12" s="56">
        <v>717</v>
      </c>
      <c r="G12" s="59">
        <v>907</v>
      </c>
      <c r="H12" s="59">
        <v>495</v>
      </c>
    </row>
    <row r="13" spans="1:8" ht="12" customHeight="1" x14ac:dyDescent="0.2">
      <c r="A13" s="20" t="s">
        <v>94</v>
      </c>
      <c r="B13" s="56">
        <v>7955</v>
      </c>
      <c r="C13" s="74">
        <v>26.460306214429931</v>
      </c>
      <c r="D13" s="62">
        <v>5569</v>
      </c>
      <c r="E13" s="57">
        <v>18.52387747431305</v>
      </c>
      <c r="F13" s="56">
        <v>649</v>
      </c>
      <c r="G13" s="59">
        <v>1124</v>
      </c>
      <c r="H13" s="59">
        <v>522</v>
      </c>
    </row>
    <row r="14" spans="1:8" ht="12" customHeight="1" x14ac:dyDescent="0.2">
      <c r="A14" s="20" t="s">
        <v>95</v>
      </c>
      <c r="B14" s="56">
        <v>6439</v>
      </c>
      <c r="C14" s="74">
        <v>28.917751250752247</v>
      </c>
      <c r="D14" s="62">
        <v>4980</v>
      </c>
      <c r="E14" s="57">
        <v>22.365336423162944</v>
      </c>
      <c r="F14" s="56">
        <v>382</v>
      </c>
      <c r="G14" s="59">
        <v>737</v>
      </c>
      <c r="H14" s="59">
        <v>278</v>
      </c>
    </row>
    <row r="15" spans="1:8" ht="12" customHeight="1" x14ac:dyDescent="0.2">
      <c r="A15" s="20" t="s">
        <v>96</v>
      </c>
      <c r="B15" s="56">
        <v>9560</v>
      </c>
      <c r="C15" s="74">
        <v>30.755570425752321</v>
      </c>
      <c r="D15" s="62">
        <v>7261</v>
      </c>
      <c r="E15" s="57">
        <v>23.35943481813678</v>
      </c>
      <c r="F15" s="56">
        <v>699</v>
      </c>
      <c r="G15" s="59">
        <v>1049</v>
      </c>
      <c r="H15" s="59">
        <v>473</v>
      </c>
    </row>
    <row r="16" spans="1:8" ht="7.5" customHeight="1" x14ac:dyDescent="0.2">
      <c r="A16" s="48"/>
      <c r="B16" s="61"/>
      <c r="C16" s="74"/>
      <c r="D16" s="63"/>
      <c r="E16" s="57"/>
      <c r="F16" s="61"/>
    </row>
    <row r="17" spans="1:8" ht="12" customHeight="1" x14ac:dyDescent="0.2">
      <c r="A17" s="20" t="s">
        <v>97</v>
      </c>
      <c r="B17" s="56">
        <v>15453</v>
      </c>
      <c r="C17" s="74">
        <v>27.432448505354948</v>
      </c>
      <c r="D17" s="62">
        <v>12625</v>
      </c>
      <c r="E17" s="57">
        <v>22.412131131825937</v>
      </c>
      <c r="F17" s="56">
        <v>804</v>
      </c>
      <c r="G17" s="59">
        <v>1736</v>
      </c>
      <c r="H17" s="59">
        <v>112</v>
      </c>
    </row>
    <row r="18" spans="1:8" ht="7.5" customHeight="1" x14ac:dyDescent="0.2">
      <c r="A18" s="20"/>
      <c r="B18" s="23"/>
      <c r="C18" s="74"/>
      <c r="D18" s="63"/>
      <c r="E18" s="57"/>
      <c r="F18" s="23"/>
    </row>
    <row r="19" spans="1:8" ht="12" customHeight="1" x14ac:dyDescent="0.2">
      <c r="A19" s="20" t="s">
        <v>98</v>
      </c>
      <c r="B19" s="56">
        <v>8139</v>
      </c>
      <c r="C19" s="74">
        <v>27.338593468162077</v>
      </c>
      <c r="D19" s="62">
        <v>6246</v>
      </c>
      <c r="E19" s="57">
        <v>20.980077995102633</v>
      </c>
      <c r="F19" s="56">
        <v>589</v>
      </c>
      <c r="G19" s="59">
        <v>857</v>
      </c>
      <c r="H19" s="59">
        <v>374</v>
      </c>
    </row>
    <row r="20" spans="1:8" ht="12" customHeight="1" x14ac:dyDescent="0.2">
      <c r="A20" s="20" t="s">
        <v>99</v>
      </c>
      <c r="B20" s="56">
        <v>5501</v>
      </c>
      <c r="C20" s="74">
        <v>22.032112976157578</v>
      </c>
      <c r="D20" s="62">
        <v>4175</v>
      </c>
      <c r="E20" s="57">
        <v>16.721336425278658</v>
      </c>
      <c r="F20" s="56">
        <v>371</v>
      </c>
      <c r="G20" s="59">
        <v>535</v>
      </c>
      <c r="H20" s="59">
        <v>309</v>
      </c>
    </row>
    <row r="21" spans="1:8" ht="12" customHeight="1" x14ac:dyDescent="0.2">
      <c r="A21" s="20" t="s">
        <v>100</v>
      </c>
      <c r="B21" s="56">
        <v>6486</v>
      </c>
      <c r="C21" s="74">
        <v>26.874614138383958</v>
      </c>
      <c r="D21" s="62">
        <v>4834</v>
      </c>
      <c r="E21" s="57">
        <v>20.029584450346604</v>
      </c>
      <c r="F21" s="56">
        <v>478</v>
      </c>
      <c r="G21" s="59">
        <v>762</v>
      </c>
      <c r="H21" s="59">
        <v>329</v>
      </c>
    </row>
    <row r="22" spans="1:8" ht="12" customHeight="1" x14ac:dyDescent="0.2">
      <c r="A22" s="20" t="s">
        <v>101</v>
      </c>
      <c r="B22" s="56"/>
      <c r="C22" s="74"/>
      <c r="D22" s="62"/>
      <c r="E22" s="57"/>
      <c r="F22" s="56"/>
      <c r="G22" s="59"/>
      <c r="H22" s="59"/>
    </row>
    <row r="23" spans="1:8" ht="12" customHeight="1" x14ac:dyDescent="0.2">
      <c r="A23" s="20" t="s">
        <v>102</v>
      </c>
      <c r="B23" s="56">
        <v>6426</v>
      </c>
      <c r="C23" s="74">
        <v>26.100307062436027</v>
      </c>
      <c r="D23" s="62">
        <v>4789</v>
      </c>
      <c r="E23" s="57">
        <v>19.451349287582655</v>
      </c>
      <c r="F23" s="56">
        <v>554</v>
      </c>
      <c r="G23" s="59">
        <v>766</v>
      </c>
      <c r="H23" s="59">
        <v>258</v>
      </c>
    </row>
    <row r="24" spans="1:8" ht="7.5" customHeight="1" x14ac:dyDescent="0.2">
      <c r="A24" s="20"/>
      <c r="B24" s="23"/>
      <c r="C24" s="74"/>
      <c r="D24" s="63"/>
      <c r="E24" s="57"/>
      <c r="F24" s="23"/>
    </row>
    <row r="25" spans="1:8" ht="12" customHeight="1" x14ac:dyDescent="0.2">
      <c r="A25" s="20" t="s">
        <v>103</v>
      </c>
      <c r="B25" s="56">
        <v>15527</v>
      </c>
      <c r="C25" s="74">
        <v>25.202363928822432</v>
      </c>
      <c r="D25" s="62">
        <v>12809</v>
      </c>
      <c r="E25" s="57">
        <v>20.790692314309688</v>
      </c>
      <c r="F25" s="56">
        <v>993</v>
      </c>
      <c r="G25" s="59">
        <v>1356</v>
      </c>
      <c r="H25" s="59">
        <v>171</v>
      </c>
    </row>
    <row r="26" spans="1:8" ht="7.5" customHeight="1" x14ac:dyDescent="0.2">
      <c r="A26" s="20"/>
      <c r="B26" s="29"/>
      <c r="C26" s="74"/>
      <c r="D26" s="64"/>
      <c r="E26" s="57"/>
      <c r="F26" s="29"/>
    </row>
    <row r="27" spans="1:8" ht="12" customHeight="1" x14ac:dyDescent="0.2">
      <c r="A27" s="20" t="s">
        <v>104</v>
      </c>
      <c r="B27" s="56">
        <v>6758</v>
      </c>
      <c r="C27" s="74">
        <v>25.949491032104721</v>
      </c>
      <c r="D27" s="62">
        <v>4793</v>
      </c>
      <c r="E27" s="57">
        <v>18.404248374796968</v>
      </c>
      <c r="F27" s="56">
        <v>585</v>
      </c>
      <c r="G27" s="59">
        <v>923</v>
      </c>
      <c r="H27" s="59">
        <v>389</v>
      </c>
    </row>
    <row r="28" spans="1:8" ht="12" customHeight="1" x14ac:dyDescent="0.2">
      <c r="A28" s="20" t="s">
        <v>105</v>
      </c>
      <c r="B28" s="56">
        <v>5799</v>
      </c>
      <c r="C28" s="74">
        <v>29.020538073504685</v>
      </c>
      <c r="D28" s="62">
        <v>3987</v>
      </c>
      <c r="E28" s="57">
        <v>19.952558251261113</v>
      </c>
      <c r="F28" s="56">
        <v>480</v>
      </c>
      <c r="G28" s="59">
        <v>987</v>
      </c>
      <c r="H28" s="59">
        <v>274</v>
      </c>
    </row>
    <row r="29" spans="1:8" ht="7.5" customHeight="1" x14ac:dyDescent="0.2">
      <c r="A29" s="20"/>
      <c r="B29" s="29"/>
      <c r="C29" s="74"/>
      <c r="D29" s="63"/>
      <c r="E29" s="57"/>
      <c r="F29" s="29"/>
    </row>
    <row r="30" spans="1:8" ht="12" customHeight="1" x14ac:dyDescent="0.2">
      <c r="A30" s="50" t="s">
        <v>106</v>
      </c>
      <c r="B30" s="65">
        <v>111487</v>
      </c>
      <c r="C30" s="75">
        <v>27.284104947637779</v>
      </c>
      <c r="D30" s="65">
        <v>85823</v>
      </c>
      <c r="E30" s="76">
        <v>21.003379218394226</v>
      </c>
      <c r="F30" s="65">
        <v>7804</v>
      </c>
      <c r="G30" s="65">
        <v>12579</v>
      </c>
      <c r="H30" s="65">
        <v>4103</v>
      </c>
    </row>
    <row r="31" spans="1:8" s="16" customFormat="1" ht="12" customHeight="1" x14ac:dyDescent="0.2">
      <c r="A31" s="11" t="s">
        <v>107</v>
      </c>
      <c r="B31" s="11"/>
      <c r="C31" s="70"/>
      <c r="D31" s="71"/>
      <c r="E31" s="70"/>
      <c r="F31" s="70"/>
      <c r="G31" s="69"/>
    </row>
    <row r="32" spans="1:8" s="16" customFormat="1" ht="10.5" customHeight="1" x14ac:dyDescent="0.2">
      <c r="A32" s="77" t="s">
        <v>123</v>
      </c>
      <c r="B32" s="11"/>
      <c r="C32" s="70"/>
      <c r="D32" s="71"/>
      <c r="E32" s="70"/>
      <c r="F32" s="70"/>
      <c r="G32" s="69"/>
    </row>
    <row r="33" spans="1:8" ht="10.5" customHeight="1" x14ac:dyDescent="0.2">
      <c r="A33" s="78" t="s">
        <v>124</v>
      </c>
      <c r="B33" s="72"/>
      <c r="C33" s="72"/>
      <c r="D33" s="72"/>
      <c r="E33" s="72"/>
      <c r="F33" s="72"/>
      <c r="G33" s="72"/>
      <c r="H33" s="72"/>
    </row>
    <row r="34" spans="1:8" ht="10.5" customHeight="1" x14ac:dyDescent="0.2">
      <c r="A34" s="79" t="s">
        <v>125</v>
      </c>
    </row>
  </sheetData>
  <mergeCells count="11">
    <mergeCell ref="H7:H8"/>
    <mergeCell ref="A5:H5"/>
    <mergeCell ref="A6:A8"/>
    <mergeCell ref="B6:C6"/>
    <mergeCell ref="D6:H6"/>
    <mergeCell ref="B7:B8"/>
    <mergeCell ref="C7:C8"/>
    <mergeCell ref="D7:D8"/>
    <mergeCell ref="E7:E8"/>
    <mergeCell ref="F7:F8"/>
    <mergeCell ref="G7:G8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66"/>
  <sheetViews>
    <sheetView showGridLines="0" zoomScaleNormal="100" workbookViewId="0"/>
  </sheetViews>
  <sheetFormatPr baseColWidth="10" defaultRowHeight="11.25" x14ac:dyDescent="0.2"/>
  <cols>
    <col min="1" max="1" width="14.83203125" style="81" customWidth="1"/>
    <col min="2" max="2" width="10.1640625" style="81" customWidth="1"/>
    <col min="3" max="3" width="8.33203125" style="81" customWidth="1"/>
    <col min="4" max="4" width="16.5" style="81" customWidth="1"/>
    <col min="5" max="5" width="8.83203125" style="81" customWidth="1"/>
    <col min="6" max="6" width="8.6640625" style="81" customWidth="1"/>
    <col min="7" max="7" width="8" style="81" customWidth="1"/>
    <col min="8" max="8" width="8.83203125" style="81" customWidth="1"/>
    <col min="9" max="9" width="15.83203125" style="81" customWidth="1"/>
    <col min="10" max="13" width="12" style="82"/>
    <col min="14" max="16384" width="12" style="81"/>
  </cols>
  <sheetData>
    <row r="1" spans="1:13" x14ac:dyDescent="0.2">
      <c r="A1" s="5" t="s">
        <v>5</v>
      </c>
    </row>
    <row r="3" spans="1:13" ht="13.15" customHeight="1" x14ac:dyDescent="0.2">
      <c r="A3" s="80" t="s">
        <v>126</v>
      </c>
    </row>
    <row r="4" spans="1:13" ht="13.15" customHeight="1" x14ac:dyDescent="0.2">
      <c r="A4" s="80" t="s">
        <v>127</v>
      </c>
    </row>
    <row r="5" spans="1:13" ht="13.15" customHeight="1" x14ac:dyDescent="0.2"/>
    <row r="6" spans="1:13" s="82" customFormat="1" ht="13.15" customHeight="1" x14ac:dyDescent="0.2">
      <c r="A6" s="269" t="s">
        <v>128</v>
      </c>
      <c r="B6" s="272" t="s">
        <v>129</v>
      </c>
      <c r="C6" s="83" t="s">
        <v>130</v>
      </c>
      <c r="D6" s="83"/>
      <c r="E6" s="83"/>
      <c r="F6" s="83"/>
      <c r="G6" s="83"/>
      <c r="H6" s="84"/>
      <c r="I6" s="275" t="s">
        <v>131</v>
      </c>
    </row>
    <row r="7" spans="1:13" s="82" customFormat="1" ht="13.15" customHeight="1" x14ac:dyDescent="0.2">
      <c r="A7" s="270"/>
      <c r="B7" s="273"/>
      <c r="C7" s="278" t="s">
        <v>132</v>
      </c>
      <c r="D7" s="278" t="s">
        <v>133</v>
      </c>
      <c r="E7" s="278" t="s">
        <v>134</v>
      </c>
      <c r="F7" s="278" t="s">
        <v>135</v>
      </c>
      <c r="G7" s="278" t="s">
        <v>117</v>
      </c>
      <c r="H7" s="278" t="s">
        <v>136</v>
      </c>
      <c r="I7" s="276"/>
    </row>
    <row r="8" spans="1:13" s="82" customFormat="1" ht="13.15" customHeight="1" x14ac:dyDescent="0.2">
      <c r="A8" s="270"/>
      <c r="B8" s="273"/>
      <c r="C8" s="279"/>
      <c r="D8" s="279"/>
      <c r="E8" s="281"/>
      <c r="F8" s="279"/>
      <c r="G8" s="279"/>
      <c r="H8" s="279"/>
      <c r="I8" s="276"/>
    </row>
    <row r="9" spans="1:13" s="82" customFormat="1" ht="13.15" customHeight="1" x14ac:dyDescent="0.2">
      <c r="A9" s="271"/>
      <c r="B9" s="274"/>
      <c r="C9" s="280"/>
      <c r="D9" s="280"/>
      <c r="E9" s="282"/>
      <c r="F9" s="280"/>
      <c r="G9" s="280"/>
      <c r="H9" s="280"/>
      <c r="I9" s="277"/>
      <c r="J9" s="85"/>
    </row>
    <row r="10" spans="1:13" s="82" customFormat="1" ht="9" customHeight="1" x14ac:dyDescent="0.2">
      <c r="A10" s="86"/>
      <c r="B10" s="87"/>
      <c r="C10" s="86"/>
      <c r="D10" s="86"/>
      <c r="E10" s="86"/>
      <c r="F10" s="86"/>
      <c r="G10" s="86"/>
      <c r="H10" s="86"/>
      <c r="I10" s="86"/>
    </row>
    <row r="11" spans="1:13" s="80" customFormat="1" ht="11.85" customHeight="1" x14ac:dyDescent="0.2">
      <c r="A11" s="88"/>
      <c r="B11" s="268" t="s">
        <v>137</v>
      </c>
      <c r="C11" s="268"/>
      <c r="D11" s="268"/>
      <c r="E11" s="268"/>
      <c r="F11" s="268"/>
      <c r="G11" s="268"/>
      <c r="H11" s="268"/>
      <c r="I11" s="268"/>
      <c r="J11" s="89"/>
      <c r="K11" s="89"/>
      <c r="L11" s="89"/>
      <c r="M11" s="89"/>
    </row>
    <row r="12" spans="1:13" ht="9" customHeight="1" x14ac:dyDescent="0.2">
      <c r="A12" s="88"/>
      <c r="D12" s="90"/>
      <c r="I12" s="91"/>
    </row>
    <row r="13" spans="1:13" s="97" customFormat="1" ht="11.85" customHeight="1" x14ac:dyDescent="0.2">
      <c r="A13" s="92" t="s">
        <v>138</v>
      </c>
      <c r="B13" s="93">
        <v>9280</v>
      </c>
      <c r="C13" s="93">
        <v>244</v>
      </c>
      <c r="D13" s="90">
        <v>7499</v>
      </c>
      <c r="E13" s="94">
        <v>18</v>
      </c>
      <c r="F13" s="93">
        <v>1186</v>
      </c>
      <c r="G13" s="93">
        <v>230</v>
      </c>
      <c r="H13" s="93">
        <v>103</v>
      </c>
      <c r="I13" s="91">
        <v>900</v>
      </c>
      <c r="J13" s="95"/>
      <c r="K13" s="96"/>
      <c r="L13" s="96"/>
      <c r="M13" s="96"/>
    </row>
    <row r="14" spans="1:13" s="97" customFormat="1" ht="11.85" customHeight="1" x14ac:dyDescent="0.2">
      <c r="A14" s="92" t="s">
        <v>139</v>
      </c>
      <c r="B14" s="93">
        <v>9914</v>
      </c>
      <c r="C14" s="93">
        <v>526</v>
      </c>
      <c r="D14" s="90">
        <v>7871</v>
      </c>
      <c r="E14" s="94">
        <v>19</v>
      </c>
      <c r="F14" s="93">
        <v>1196</v>
      </c>
      <c r="G14" s="93">
        <v>214</v>
      </c>
      <c r="H14" s="93">
        <v>88</v>
      </c>
      <c r="I14" s="91">
        <v>1017</v>
      </c>
      <c r="J14" s="95"/>
      <c r="K14" s="96"/>
      <c r="L14" s="96"/>
      <c r="M14" s="96"/>
    </row>
    <row r="15" spans="1:13" s="97" customFormat="1" ht="11.85" customHeight="1" x14ac:dyDescent="0.2">
      <c r="A15" s="92" t="s">
        <v>140</v>
      </c>
      <c r="B15" s="93">
        <v>10325</v>
      </c>
      <c r="C15" s="93">
        <v>921</v>
      </c>
      <c r="D15" s="90">
        <v>7865</v>
      </c>
      <c r="E15" s="94">
        <v>39</v>
      </c>
      <c r="F15" s="93">
        <v>1095</v>
      </c>
      <c r="G15" s="93">
        <v>333</v>
      </c>
      <c r="H15" s="93">
        <v>72</v>
      </c>
      <c r="I15" s="91">
        <v>1039</v>
      </c>
      <c r="J15" s="95"/>
      <c r="K15" s="96"/>
      <c r="L15" s="96"/>
      <c r="M15" s="96"/>
    </row>
    <row r="16" spans="1:13" s="97" customFormat="1" ht="11.85" customHeight="1" x14ac:dyDescent="0.2">
      <c r="A16" s="92" t="s">
        <v>141</v>
      </c>
      <c r="B16" s="93">
        <v>6770</v>
      </c>
      <c r="C16" s="93">
        <v>657</v>
      </c>
      <c r="D16" s="90">
        <v>4931</v>
      </c>
      <c r="E16" s="94">
        <v>4</v>
      </c>
      <c r="F16" s="93">
        <v>798</v>
      </c>
      <c r="G16" s="93">
        <v>301</v>
      </c>
      <c r="H16" s="93">
        <v>79</v>
      </c>
      <c r="I16" s="91">
        <v>1064</v>
      </c>
      <c r="J16" s="95"/>
      <c r="K16" s="96"/>
      <c r="L16" s="96"/>
      <c r="M16" s="96"/>
    </row>
    <row r="17" spans="1:13" s="97" customFormat="1" ht="11.85" customHeight="1" x14ac:dyDescent="0.2">
      <c r="A17" s="92" t="s">
        <v>142</v>
      </c>
      <c r="B17" s="93">
        <v>8022</v>
      </c>
      <c r="C17" s="93">
        <v>949</v>
      </c>
      <c r="D17" s="90">
        <v>5897</v>
      </c>
      <c r="E17" s="94">
        <v>5</v>
      </c>
      <c r="F17" s="93">
        <v>882</v>
      </c>
      <c r="G17" s="93">
        <v>247</v>
      </c>
      <c r="H17" s="93">
        <v>42</v>
      </c>
      <c r="I17" s="91">
        <v>1617</v>
      </c>
      <c r="J17" s="95"/>
      <c r="K17" s="96"/>
      <c r="L17" s="96"/>
      <c r="M17" s="96"/>
    </row>
    <row r="18" spans="1:13" s="97" customFormat="1" ht="11.85" customHeight="1" x14ac:dyDescent="0.2">
      <c r="A18" s="92" t="s">
        <v>143</v>
      </c>
      <c r="B18" s="93">
        <v>11367</v>
      </c>
      <c r="C18" s="93">
        <v>981</v>
      </c>
      <c r="D18" s="90">
        <v>8543</v>
      </c>
      <c r="E18" s="94">
        <v>6</v>
      </c>
      <c r="F18" s="93">
        <v>1372</v>
      </c>
      <c r="G18" s="93">
        <v>370</v>
      </c>
      <c r="H18" s="93">
        <v>95</v>
      </c>
      <c r="I18" s="91">
        <v>1711</v>
      </c>
      <c r="J18" s="95"/>
      <c r="K18" s="96"/>
      <c r="L18" s="96"/>
      <c r="M18" s="96"/>
    </row>
    <row r="19" spans="1:13" s="97" customFormat="1" ht="11.85" customHeight="1" x14ac:dyDescent="0.2">
      <c r="A19" s="92" t="s">
        <v>144</v>
      </c>
      <c r="B19" s="93">
        <v>14227</v>
      </c>
      <c r="C19" s="93">
        <v>1043</v>
      </c>
      <c r="D19" s="90">
        <v>11185</v>
      </c>
      <c r="E19" s="94">
        <v>12</v>
      </c>
      <c r="F19" s="93">
        <v>1442</v>
      </c>
      <c r="G19" s="93">
        <v>430</v>
      </c>
      <c r="H19" s="93">
        <v>115</v>
      </c>
      <c r="I19" s="91">
        <v>1658</v>
      </c>
      <c r="J19" s="95"/>
      <c r="K19" s="96"/>
      <c r="L19" s="96"/>
      <c r="M19" s="96"/>
    </row>
    <row r="20" spans="1:13" s="97" customFormat="1" ht="11.85" customHeight="1" x14ac:dyDescent="0.2">
      <c r="A20" s="92" t="s">
        <v>145</v>
      </c>
      <c r="B20" s="93">
        <v>11130</v>
      </c>
      <c r="C20" s="93">
        <v>763</v>
      </c>
      <c r="D20" s="90">
        <v>8522</v>
      </c>
      <c r="E20" s="94">
        <v>66</v>
      </c>
      <c r="F20" s="93">
        <v>1328</v>
      </c>
      <c r="G20" s="93">
        <v>383</v>
      </c>
      <c r="H20" s="93">
        <v>68</v>
      </c>
      <c r="I20" s="91">
        <v>1089</v>
      </c>
      <c r="J20" s="95"/>
      <c r="K20" s="96"/>
      <c r="L20" s="96"/>
      <c r="M20" s="96"/>
    </row>
    <row r="21" spans="1:13" s="97" customFormat="1" ht="11.85" customHeight="1" x14ac:dyDescent="0.2">
      <c r="A21" s="92" t="s">
        <v>146</v>
      </c>
      <c r="B21" s="93">
        <v>11960</v>
      </c>
      <c r="C21" s="93">
        <v>659</v>
      </c>
      <c r="D21" s="90">
        <v>9686</v>
      </c>
      <c r="E21" s="94">
        <v>5</v>
      </c>
      <c r="F21" s="93">
        <v>1208</v>
      </c>
      <c r="G21" s="93">
        <v>337</v>
      </c>
      <c r="H21" s="93">
        <v>65</v>
      </c>
      <c r="I21" s="91">
        <v>1369</v>
      </c>
      <c r="J21" s="95"/>
      <c r="K21" s="96"/>
      <c r="L21" s="96"/>
      <c r="M21" s="96"/>
    </row>
    <row r="22" spans="1:13" s="97" customFormat="1" ht="11.85" customHeight="1" x14ac:dyDescent="0.2">
      <c r="A22" s="92" t="s">
        <v>147</v>
      </c>
      <c r="B22" s="93">
        <v>12347</v>
      </c>
      <c r="C22" s="93">
        <v>452</v>
      </c>
      <c r="D22" s="90">
        <v>10157</v>
      </c>
      <c r="E22" s="94">
        <v>12</v>
      </c>
      <c r="F22" s="93">
        <v>1298</v>
      </c>
      <c r="G22" s="93">
        <v>341</v>
      </c>
      <c r="H22" s="93">
        <v>87</v>
      </c>
      <c r="I22" s="91">
        <v>1257</v>
      </c>
      <c r="J22" s="95"/>
      <c r="K22" s="96"/>
      <c r="L22" s="96"/>
      <c r="M22" s="96"/>
    </row>
    <row r="23" spans="1:13" s="97" customFormat="1" ht="11.85" customHeight="1" x14ac:dyDescent="0.2">
      <c r="A23" s="92" t="s">
        <v>148</v>
      </c>
      <c r="B23" s="93">
        <v>12331</v>
      </c>
      <c r="C23" s="93">
        <v>373</v>
      </c>
      <c r="D23" s="90">
        <v>10175</v>
      </c>
      <c r="E23" s="94">
        <v>24</v>
      </c>
      <c r="F23" s="93">
        <v>1377</v>
      </c>
      <c r="G23" s="93">
        <v>298</v>
      </c>
      <c r="H23" s="93">
        <v>84</v>
      </c>
      <c r="I23" s="91">
        <v>1263</v>
      </c>
      <c r="J23" s="95"/>
      <c r="K23" s="96"/>
      <c r="L23" s="96"/>
      <c r="M23" s="96"/>
    </row>
    <row r="24" spans="1:13" s="97" customFormat="1" ht="11.85" customHeight="1" x14ac:dyDescent="0.2">
      <c r="A24" s="92" t="s">
        <v>149</v>
      </c>
      <c r="B24" s="93">
        <v>13501</v>
      </c>
      <c r="C24" s="93">
        <v>619</v>
      </c>
      <c r="D24" s="90">
        <v>10972</v>
      </c>
      <c r="E24" s="94">
        <v>38</v>
      </c>
      <c r="F24" s="93">
        <v>1502</v>
      </c>
      <c r="G24" s="93">
        <v>310</v>
      </c>
      <c r="H24" s="93">
        <v>60</v>
      </c>
      <c r="I24" s="91">
        <v>863</v>
      </c>
      <c r="J24" s="95"/>
      <c r="K24" s="96"/>
      <c r="L24" s="96"/>
      <c r="M24" s="96"/>
    </row>
    <row r="25" spans="1:13" ht="9" customHeight="1" x14ac:dyDescent="0.2">
      <c r="A25" s="98"/>
      <c r="B25" s="93"/>
      <c r="C25" s="93"/>
      <c r="D25" s="90"/>
      <c r="E25" s="93"/>
      <c r="F25" s="93"/>
      <c r="G25" s="93"/>
      <c r="H25" s="93"/>
      <c r="I25" s="91"/>
      <c r="J25" s="99"/>
    </row>
    <row r="26" spans="1:13" s="80" customFormat="1" ht="11.85" customHeight="1" x14ac:dyDescent="0.2">
      <c r="A26" s="100" t="s">
        <v>83</v>
      </c>
      <c r="B26" s="101">
        <v>131174</v>
      </c>
      <c r="C26" s="101">
        <v>8187</v>
      </c>
      <c r="D26" s="102">
        <v>103303</v>
      </c>
      <c r="E26" s="103">
        <v>248</v>
      </c>
      <c r="F26" s="101">
        <v>14684</v>
      </c>
      <c r="G26" s="101">
        <v>3794</v>
      </c>
      <c r="H26" s="101">
        <v>958</v>
      </c>
      <c r="I26" s="104">
        <v>14847</v>
      </c>
      <c r="J26" s="89"/>
      <c r="K26" s="89"/>
      <c r="L26" s="89"/>
      <c r="M26" s="89"/>
    </row>
    <row r="27" spans="1:13" s="80" customFormat="1" ht="9" customHeight="1" x14ac:dyDescent="0.2">
      <c r="A27" s="105"/>
      <c r="B27" s="81"/>
      <c r="C27" s="81"/>
      <c r="D27" s="90"/>
      <c r="E27" s="81"/>
      <c r="F27" s="81"/>
      <c r="G27" s="81"/>
      <c r="H27" s="81"/>
      <c r="I27" s="91"/>
      <c r="J27" s="89"/>
      <c r="K27" s="89"/>
      <c r="L27" s="89"/>
      <c r="M27" s="89"/>
    </row>
    <row r="28" spans="1:13" s="107" customFormat="1" ht="11.85" customHeight="1" x14ac:dyDescent="0.2">
      <c r="A28" s="88"/>
      <c r="B28" s="268" t="s">
        <v>150</v>
      </c>
      <c r="C28" s="268"/>
      <c r="D28" s="268"/>
      <c r="E28" s="268"/>
      <c r="F28" s="268"/>
      <c r="G28" s="268"/>
      <c r="H28" s="268"/>
      <c r="I28" s="268"/>
      <c r="J28" s="106"/>
      <c r="K28" s="106"/>
      <c r="L28" s="106"/>
      <c r="M28" s="106"/>
    </row>
    <row r="29" spans="1:13" ht="9" customHeight="1" x14ac:dyDescent="0.2">
      <c r="A29" s="88"/>
      <c r="D29" s="90"/>
      <c r="I29" s="91"/>
    </row>
    <row r="30" spans="1:13" s="97" customFormat="1" ht="11.85" customHeight="1" x14ac:dyDescent="0.2">
      <c r="A30" s="92" t="s">
        <v>138</v>
      </c>
      <c r="B30" s="93">
        <v>6328</v>
      </c>
      <c r="C30" s="93">
        <v>105</v>
      </c>
      <c r="D30" s="90">
        <v>4793</v>
      </c>
      <c r="E30" s="94">
        <v>30</v>
      </c>
      <c r="F30" s="93">
        <v>999</v>
      </c>
      <c r="G30" s="93">
        <v>347</v>
      </c>
      <c r="H30" s="93">
        <v>54</v>
      </c>
      <c r="I30" s="91">
        <v>631</v>
      </c>
      <c r="J30" s="96"/>
      <c r="K30" s="96"/>
      <c r="L30" s="96"/>
      <c r="M30" s="96"/>
    </row>
    <row r="31" spans="1:13" s="97" customFormat="1" ht="11.85" customHeight="1" x14ac:dyDescent="0.2">
      <c r="A31" s="92" t="s">
        <v>139</v>
      </c>
      <c r="B31" s="93">
        <v>7750</v>
      </c>
      <c r="C31" s="93">
        <v>353</v>
      </c>
      <c r="D31" s="90">
        <v>5880</v>
      </c>
      <c r="E31" s="94">
        <v>8</v>
      </c>
      <c r="F31" s="93">
        <v>1061</v>
      </c>
      <c r="G31" s="93">
        <v>334</v>
      </c>
      <c r="H31" s="93">
        <v>114</v>
      </c>
      <c r="I31" s="91">
        <v>782</v>
      </c>
      <c r="J31" s="96"/>
      <c r="K31" s="96"/>
      <c r="L31" s="96"/>
      <c r="M31" s="96"/>
    </row>
    <row r="32" spans="1:13" s="97" customFormat="1" ht="11.85" customHeight="1" x14ac:dyDescent="0.2">
      <c r="A32" s="92" t="s">
        <v>140</v>
      </c>
      <c r="B32" s="93">
        <v>12506</v>
      </c>
      <c r="C32" s="93">
        <v>932</v>
      </c>
      <c r="D32" s="90">
        <v>9488</v>
      </c>
      <c r="E32" s="94">
        <v>13</v>
      </c>
      <c r="F32" s="93">
        <v>1486</v>
      </c>
      <c r="G32" s="93">
        <v>513</v>
      </c>
      <c r="H32" s="93">
        <v>74</v>
      </c>
      <c r="I32" s="91">
        <v>1768</v>
      </c>
      <c r="J32" s="96"/>
      <c r="K32" s="96"/>
      <c r="L32" s="96"/>
      <c r="M32" s="96"/>
    </row>
    <row r="33" spans="1:13" s="97" customFormat="1" ht="11.85" customHeight="1" x14ac:dyDescent="0.2">
      <c r="A33" s="92" t="s">
        <v>141</v>
      </c>
      <c r="B33" s="93">
        <v>10376</v>
      </c>
      <c r="C33" s="93">
        <v>810</v>
      </c>
      <c r="D33" s="90">
        <v>7769</v>
      </c>
      <c r="E33" s="94">
        <v>11</v>
      </c>
      <c r="F33" s="93">
        <v>1287</v>
      </c>
      <c r="G33" s="93">
        <v>434</v>
      </c>
      <c r="H33" s="93">
        <v>65</v>
      </c>
      <c r="I33" s="91">
        <v>1617</v>
      </c>
      <c r="J33" s="96"/>
      <c r="K33" s="96"/>
      <c r="L33" s="96"/>
      <c r="M33" s="96"/>
    </row>
    <row r="34" spans="1:13" s="97" customFormat="1" ht="11.85" customHeight="1" x14ac:dyDescent="0.2">
      <c r="A34" s="92" t="s">
        <v>142</v>
      </c>
      <c r="B34" s="93">
        <v>10267</v>
      </c>
      <c r="C34" s="93">
        <v>781</v>
      </c>
      <c r="D34" s="90">
        <v>7820</v>
      </c>
      <c r="E34" s="94">
        <v>26</v>
      </c>
      <c r="F34" s="93">
        <v>1190</v>
      </c>
      <c r="G34" s="93">
        <v>372</v>
      </c>
      <c r="H34" s="93">
        <v>78</v>
      </c>
      <c r="I34" s="91">
        <v>1458</v>
      </c>
      <c r="J34" s="96"/>
      <c r="K34" s="96"/>
      <c r="L34" s="96"/>
      <c r="M34" s="96"/>
    </row>
    <row r="35" spans="1:13" s="97" customFormat="1" ht="11.85" customHeight="1" x14ac:dyDescent="0.2">
      <c r="A35" s="92" t="s">
        <v>143</v>
      </c>
      <c r="B35" s="93">
        <v>12335</v>
      </c>
      <c r="C35" s="93">
        <v>1005</v>
      </c>
      <c r="D35" s="90">
        <v>9470</v>
      </c>
      <c r="E35" s="94">
        <v>14</v>
      </c>
      <c r="F35" s="93">
        <v>1327</v>
      </c>
      <c r="G35" s="93">
        <v>421</v>
      </c>
      <c r="H35" s="93">
        <v>98</v>
      </c>
      <c r="I35" s="91">
        <v>1799</v>
      </c>
      <c r="J35" s="96"/>
      <c r="K35" s="96"/>
      <c r="L35" s="96"/>
      <c r="M35" s="96"/>
    </row>
    <row r="36" spans="1:13" s="97" customFormat="1" ht="11.85" customHeight="1" x14ac:dyDescent="0.2">
      <c r="A36" s="92" t="s">
        <v>144</v>
      </c>
      <c r="B36" s="93">
        <v>10341</v>
      </c>
      <c r="C36" s="93">
        <v>855</v>
      </c>
      <c r="D36" s="90">
        <v>7755</v>
      </c>
      <c r="E36" s="94">
        <v>11</v>
      </c>
      <c r="F36" s="93">
        <v>1228</v>
      </c>
      <c r="G36" s="93">
        <v>380</v>
      </c>
      <c r="H36" s="93">
        <v>112</v>
      </c>
      <c r="I36" s="91">
        <v>1551</v>
      </c>
      <c r="J36" s="96"/>
      <c r="K36" s="96"/>
      <c r="L36" s="96"/>
      <c r="M36" s="96"/>
    </row>
    <row r="37" spans="1:13" s="97" customFormat="1" ht="11.85" customHeight="1" x14ac:dyDescent="0.2">
      <c r="A37" s="92" t="s">
        <v>145</v>
      </c>
      <c r="B37" s="93">
        <v>8562</v>
      </c>
      <c r="C37" s="93">
        <v>709</v>
      </c>
      <c r="D37" s="90">
        <v>6269</v>
      </c>
      <c r="E37" s="94">
        <v>28</v>
      </c>
      <c r="F37" s="93">
        <v>1147</v>
      </c>
      <c r="G37" s="93">
        <v>351</v>
      </c>
      <c r="H37" s="93">
        <v>58</v>
      </c>
      <c r="I37" s="91">
        <v>1131</v>
      </c>
      <c r="J37" s="96"/>
      <c r="K37" s="96"/>
      <c r="L37" s="96"/>
      <c r="M37" s="96"/>
    </row>
    <row r="38" spans="1:13" s="97" customFormat="1" ht="11.85" customHeight="1" x14ac:dyDescent="0.2">
      <c r="A38" s="92" t="s">
        <v>146</v>
      </c>
      <c r="B38" s="93">
        <v>8882</v>
      </c>
      <c r="C38" s="93">
        <v>596</v>
      </c>
      <c r="D38" s="90">
        <v>6909</v>
      </c>
      <c r="E38" s="94">
        <v>21</v>
      </c>
      <c r="F38" s="93">
        <v>960</v>
      </c>
      <c r="G38" s="93">
        <v>334</v>
      </c>
      <c r="H38" s="93">
        <v>62</v>
      </c>
      <c r="I38" s="91">
        <v>1199</v>
      </c>
      <c r="J38" s="96"/>
      <c r="K38" s="96"/>
      <c r="L38" s="96"/>
      <c r="M38" s="96"/>
    </row>
    <row r="39" spans="1:13" s="97" customFormat="1" ht="11.85" customHeight="1" x14ac:dyDescent="0.2">
      <c r="A39" s="92" t="s">
        <v>147</v>
      </c>
      <c r="B39" s="93">
        <v>7606</v>
      </c>
      <c r="C39" s="93">
        <v>416</v>
      </c>
      <c r="D39" s="90">
        <v>5847</v>
      </c>
      <c r="E39" s="94">
        <v>48</v>
      </c>
      <c r="F39" s="93">
        <v>882</v>
      </c>
      <c r="G39" s="93">
        <v>347</v>
      </c>
      <c r="H39" s="93">
        <v>66</v>
      </c>
      <c r="I39" s="91">
        <v>1143</v>
      </c>
      <c r="J39" s="95"/>
      <c r="K39" s="96"/>
      <c r="L39" s="96"/>
      <c r="M39" s="96"/>
    </row>
    <row r="40" spans="1:13" s="97" customFormat="1" ht="11.85" customHeight="1" x14ac:dyDescent="0.2">
      <c r="A40" s="92" t="s">
        <v>148</v>
      </c>
      <c r="B40" s="93">
        <v>8386</v>
      </c>
      <c r="C40" s="93">
        <v>277</v>
      </c>
      <c r="D40" s="90">
        <v>6653</v>
      </c>
      <c r="E40" s="94">
        <v>62</v>
      </c>
      <c r="F40" s="93">
        <v>993</v>
      </c>
      <c r="G40" s="93">
        <v>346</v>
      </c>
      <c r="H40" s="93">
        <v>55</v>
      </c>
      <c r="I40" s="91">
        <v>1041</v>
      </c>
      <c r="J40" s="95"/>
      <c r="K40" s="96"/>
      <c r="L40" s="96"/>
      <c r="M40" s="96"/>
    </row>
    <row r="41" spans="1:13" s="97" customFormat="1" ht="11.85" customHeight="1" x14ac:dyDescent="0.2">
      <c r="A41" s="92" t="s">
        <v>149</v>
      </c>
      <c r="B41" s="93">
        <v>10385</v>
      </c>
      <c r="C41" s="93">
        <v>335</v>
      </c>
      <c r="D41" s="90">
        <v>8060</v>
      </c>
      <c r="E41" s="94">
        <v>64</v>
      </c>
      <c r="F41" s="93">
        <v>1279</v>
      </c>
      <c r="G41" s="93">
        <v>535</v>
      </c>
      <c r="H41" s="93">
        <v>112</v>
      </c>
      <c r="I41" s="91">
        <v>872</v>
      </c>
      <c r="J41" s="95"/>
      <c r="K41" s="96"/>
      <c r="L41" s="96"/>
      <c r="M41" s="96"/>
    </row>
    <row r="42" spans="1:13" ht="9" customHeight="1" x14ac:dyDescent="0.2">
      <c r="A42" s="98"/>
      <c r="B42" s="93"/>
      <c r="C42" s="93"/>
      <c r="D42" s="90"/>
      <c r="E42" s="93"/>
      <c r="F42" s="93"/>
      <c r="G42" s="93"/>
      <c r="H42" s="93"/>
      <c r="I42" s="91"/>
    </row>
    <row r="43" spans="1:13" ht="11.85" customHeight="1" x14ac:dyDescent="0.2">
      <c r="A43" s="100" t="s">
        <v>83</v>
      </c>
      <c r="B43" s="101">
        <v>113724</v>
      </c>
      <c r="C43" s="101">
        <v>7174</v>
      </c>
      <c r="D43" s="102">
        <v>86713</v>
      </c>
      <c r="E43" s="103">
        <v>336</v>
      </c>
      <c r="F43" s="101">
        <v>13839</v>
      </c>
      <c r="G43" s="101">
        <v>4714</v>
      </c>
      <c r="H43" s="101">
        <v>948</v>
      </c>
      <c r="I43" s="104">
        <v>14992</v>
      </c>
    </row>
    <row r="44" spans="1:13" ht="9" customHeight="1" x14ac:dyDescent="0.2">
      <c r="A44" s="88"/>
      <c r="B44" s="108"/>
      <c r="C44" s="108"/>
      <c r="D44" s="109"/>
      <c r="E44" s="108"/>
      <c r="F44" s="108"/>
      <c r="G44" s="108"/>
      <c r="H44" s="108"/>
      <c r="I44" s="110"/>
    </row>
    <row r="45" spans="1:13" ht="11.85" customHeight="1" x14ac:dyDescent="0.2">
      <c r="A45" s="88"/>
      <c r="B45" s="268" t="s">
        <v>151</v>
      </c>
      <c r="C45" s="268"/>
      <c r="D45" s="268"/>
      <c r="E45" s="268"/>
      <c r="F45" s="268"/>
      <c r="G45" s="268"/>
      <c r="H45" s="268"/>
      <c r="I45" s="268"/>
    </row>
    <row r="46" spans="1:13" s="97" customFormat="1" ht="9" customHeight="1" x14ac:dyDescent="0.2">
      <c r="A46" s="88"/>
      <c r="B46" s="81"/>
      <c r="C46" s="81"/>
      <c r="D46" s="90"/>
      <c r="E46" s="81"/>
      <c r="F46" s="81"/>
      <c r="G46" s="81"/>
      <c r="H46" s="81"/>
      <c r="I46" s="91"/>
      <c r="J46" s="96"/>
      <c r="K46" s="96"/>
      <c r="L46" s="96"/>
      <c r="M46" s="96"/>
    </row>
    <row r="47" spans="1:13" ht="11.85" customHeight="1" x14ac:dyDescent="0.2">
      <c r="A47" s="92" t="s">
        <v>138</v>
      </c>
      <c r="B47" s="93">
        <v>7330</v>
      </c>
      <c r="C47" s="93">
        <v>208</v>
      </c>
      <c r="D47" s="90">
        <v>5781</v>
      </c>
      <c r="E47" s="94">
        <v>20</v>
      </c>
      <c r="F47" s="93">
        <v>999</v>
      </c>
      <c r="G47" s="93">
        <v>259</v>
      </c>
      <c r="H47" s="93">
        <v>63</v>
      </c>
      <c r="I47" s="91">
        <v>776</v>
      </c>
      <c r="J47" s="99"/>
    </row>
    <row r="48" spans="1:13" ht="11.85" customHeight="1" x14ac:dyDescent="0.2">
      <c r="A48" s="92" t="s">
        <v>139</v>
      </c>
      <c r="B48" s="93">
        <v>8184</v>
      </c>
      <c r="C48" s="93">
        <v>497</v>
      </c>
      <c r="D48" s="90">
        <v>6249</v>
      </c>
      <c r="E48" s="94">
        <v>14</v>
      </c>
      <c r="F48" s="93">
        <v>1050</v>
      </c>
      <c r="G48" s="93">
        <v>318</v>
      </c>
      <c r="H48" s="93">
        <v>56</v>
      </c>
      <c r="I48" s="91">
        <v>940</v>
      </c>
      <c r="J48" s="99"/>
    </row>
    <row r="49" spans="1:13" ht="11.85" customHeight="1" x14ac:dyDescent="0.2">
      <c r="A49" s="92" t="s">
        <v>140</v>
      </c>
      <c r="B49" s="93">
        <v>11457</v>
      </c>
      <c r="C49" s="93">
        <v>1098</v>
      </c>
      <c r="D49" s="90">
        <v>8561</v>
      </c>
      <c r="E49" s="94">
        <v>16</v>
      </c>
      <c r="F49" s="93">
        <v>1301</v>
      </c>
      <c r="G49" s="93">
        <v>411</v>
      </c>
      <c r="H49" s="93">
        <v>70</v>
      </c>
      <c r="I49" s="91">
        <v>1804</v>
      </c>
      <c r="J49" s="99"/>
    </row>
    <row r="50" spans="1:13" ht="11.85" customHeight="1" x14ac:dyDescent="0.2">
      <c r="A50" s="92" t="s">
        <v>141</v>
      </c>
      <c r="B50" s="93">
        <v>8668</v>
      </c>
      <c r="C50" s="93">
        <v>877</v>
      </c>
      <c r="D50" s="90">
        <v>6404</v>
      </c>
      <c r="E50" s="94">
        <v>17</v>
      </c>
      <c r="F50" s="93">
        <v>945</v>
      </c>
      <c r="G50" s="93">
        <v>364</v>
      </c>
      <c r="H50" s="93">
        <v>61</v>
      </c>
      <c r="I50" s="91">
        <v>1511</v>
      </c>
      <c r="J50" s="99"/>
    </row>
    <row r="51" spans="1:13" ht="11.85" customHeight="1" x14ac:dyDescent="0.2">
      <c r="A51" s="92" t="s">
        <v>142</v>
      </c>
      <c r="B51" s="93">
        <v>9416</v>
      </c>
      <c r="C51" s="93">
        <v>958</v>
      </c>
      <c r="D51" s="90">
        <v>6907</v>
      </c>
      <c r="E51" s="94">
        <v>13</v>
      </c>
      <c r="F51" s="93">
        <v>1047</v>
      </c>
      <c r="G51" s="93">
        <v>428</v>
      </c>
      <c r="H51" s="93">
        <v>63</v>
      </c>
      <c r="I51" s="91">
        <v>1589</v>
      </c>
      <c r="J51" s="99"/>
    </row>
    <row r="52" spans="1:13" ht="11.85" customHeight="1" x14ac:dyDescent="0.2">
      <c r="A52" s="92" t="s">
        <v>143</v>
      </c>
      <c r="B52" s="93">
        <v>10020</v>
      </c>
      <c r="C52" s="93">
        <v>897</v>
      </c>
      <c r="D52" s="90">
        <v>7506</v>
      </c>
      <c r="E52" s="94">
        <v>13</v>
      </c>
      <c r="F52" s="93">
        <v>1118</v>
      </c>
      <c r="G52" s="93">
        <v>353</v>
      </c>
      <c r="H52" s="93">
        <v>133</v>
      </c>
      <c r="I52" s="91">
        <v>1318</v>
      </c>
      <c r="J52" s="99"/>
    </row>
    <row r="53" spans="1:13" ht="11.85" customHeight="1" x14ac:dyDescent="0.2">
      <c r="A53" s="92" t="s">
        <v>144</v>
      </c>
      <c r="B53" s="93">
        <v>8713</v>
      </c>
      <c r="C53" s="93">
        <v>798</v>
      </c>
      <c r="D53" s="90">
        <v>6592</v>
      </c>
      <c r="E53" s="94">
        <v>14</v>
      </c>
      <c r="F53" s="93">
        <v>873</v>
      </c>
      <c r="G53" s="93">
        <v>357</v>
      </c>
      <c r="H53" s="93">
        <v>79</v>
      </c>
      <c r="I53" s="91">
        <v>1082</v>
      </c>
      <c r="J53" s="99"/>
    </row>
    <row r="54" spans="1:13" ht="11.85" customHeight="1" x14ac:dyDescent="0.2">
      <c r="A54" s="92" t="s">
        <v>145</v>
      </c>
      <c r="B54" s="93">
        <v>8659</v>
      </c>
      <c r="C54" s="93">
        <v>742</v>
      </c>
      <c r="D54" s="90">
        <v>6638</v>
      </c>
      <c r="E54" s="94">
        <v>2</v>
      </c>
      <c r="F54" s="93">
        <v>835</v>
      </c>
      <c r="G54" s="93">
        <v>334</v>
      </c>
      <c r="H54" s="93">
        <v>108</v>
      </c>
      <c r="I54" s="91">
        <v>1162</v>
      </c>
      <c r="J54" s="99"/>
    </row>
    <row r="55" spans="1:13" ht="11.85" customHeight="1" x14ac:dyDescent="0.2">
      <c r="A55" s="92" t="s">
        <v>146</v>
      </c>
      <c r="B55" s="93">
        <v>9478</v>
      </c>
      <c r="C55" s="93">
        <v>611</v>
      </c>
      <c r="D55" s="90">
        <v>7512</v>
      </c>
      <c r="E55" s="94">
        <v>4</v>
      </c>
      <c r="F55" s="93">
        <v>940</v>
      </c>
      <c r="G55" s="93">
        <v>351</v>
      </c>
      <c r="H55" s="93">
        <v>60</v>
      </c>
      <c r="I55" s="91">
        <v>1107</v>
      </c>
      <c r="J55" s="99"/>
    </row>
    <row r="56" spans="1:13" ht="11.85" customHeight="1" x14ac:dyDescent="0.2">
      <c r="A56" s="92" t="s">
        <v>147</v>
      </c>
      <c r="B56" s="93">
        <v>8059</v>
      </c>
      <c r="C56" s="93">
        <v>509</v>
      </c>
      <c r="D56" s="90">
        <v>6364</v>
      </c>
      <c r="E56" s="94">
        <v>12</v>
      </c>
      <c r="F56" s="93">
        <v>790</v>
      </c>
      <c r="G56" s="93">
        <v>281</v>
      </c>
      <c r="H56" s="93">
        <v>103</v>
      </c>
      <c r="I56" s="91">
        <v>923</v>
      </c>
      <c r="J56" s="99"/>
    </row>
    <row r="57" spans="1:13" ht="11.85" customHeight="1" x14ac:dyDescent="0.2">
      <c r="A57" s="92" t="s">
        <v>148</v>
      </c>
      <c r="B57" s="93">
        <v>9774</v>
      </c>
      <c r="C57" s="93">
        <v>337</v>
      </c>
      <c r="D57" s="90">
        <v>7847</v>
      </c>
      <c r="E57" s="94">
        <v>13</v>
      </c>
      <c r="F57" s="93">
        <v>1154</v>
      </c>
      <c r="G57" s="93">
        <v>331</v>
      </c>
      <c r="H57" s="93">
        <v>92</v>
      </c>
      <c r="I57" s="91">
        <v>940</v>
      </c>
      <c r="J57" s="99"/>
    </row>
    <row r="58" spans="1:13" ht="11.85" customHeight="1" x14ac:dyDescent="0.2">
      <c r="A58" s="92" t="s">
        <v>149</v>
      </c>
      <c r="B58" s="93">
        <v>11729</v>
      </c>
      <c r="C58" s="93">
        <v>272</v>
      </c>
      <c r="D58" s="90">
        <v>9462</v>
      </c>
      <c r="E58" s="94">
        <v>74</v>
      </c>
      <c r="F58" s="93">
        <v>1527</v>
      </c>
      <c r="G58" s="93">
        <v>316</v>
      </c>
      <c r="H58" s="93">
        <v>78</v>
      </c>
      <c r="I58" s="91">
        <v>623</v>
      </c>
      <c r="J58" s="99"/>
    </row>
    <row r="59" spans="1:13" ht="9" customHeight="1" x14ac:dyDescent="0.2">
      <c r="A59" s="98"/>
      <c r="B59" s="93"/>
      <c r="C59" s="93"/>
      <c r="D59" s="90"/>
      <c r="E59" s="93"/>
      <c r="F59" s="93"/>
      <c r="G59" s="93"/>
      <c r="H59" s="93"/>
      <c r="I59" s="91"/>
      <c r="J59" s="99"/>
    </row>
    <row r="60" spans="1:13" ht="10.9" customHeight="1" x14ac:dyDescent="0.2">
      <c r="A60" s="100" t="s">
        <v>83</v>
      </c>
      <c r="B60" s="101">
        <v>111487</v>
      </c>
      <c r="C60" s="101">
        <v>7804</v>
      </c>
      <c r="D60" s="102">
        <v>85823</v>
      </c>
      <c r="E60" s="103">
        <v>212</v>
      </c>
      <c r="F60" s="101">
        <v>12579</v>
      </c>
      <c r="G60" s="101">
        <v>4103</v>
      </c>
      <c r="H60" s="101">
        <v>966</v>
      </c>
      <c r="I60" s="104">
        <v>13775</v>
      </c>
      <c r="J60" s="99"/>
      <c r="K60" s="99"/>
      <c r="L60" s="99"/>
      <c r="M60" s="99"/>
    </row>
    <row r="61" spans="1:13" s="82" customFormat="1" ht="10.9" customHeight="1" x14ac:dyDescent="0.2">
      <c r="A61" s="81" t="s">
        <v>107</v>
      </c>
      <c r="B61" s="81"/>
      <c r="C61" s="81"/>
      <c r="D61" s="81"/>
      <c r="E61" s="81"/>
      <c r="F61" s="81"/>
      <c r="G61" s="81"/>
      <c r="H61" s="81"/>
      <c r="I61" s="81"/>
    </row>
    <row r="62" spans="1:13" s="82" customFormat="1" ht="10.9" customHeight="1" x14ac:dyDescent="0.2">
      <c r="A62" s="81" t="s">
        <v>152</v>
      </c>
      <c r="B62" s="81"/>
      <c r="C62" s="81"/>
      <c r="D62" s="81"/>
      <c r="E62" s="81"/>
      <c r="F62" s="81"/>
      <c r="G62" s="81"/>
      <c r="H62" s="81"/>
      <c r="I62" s="81"/>
    </row>
    <row r="63" spans="1:13" ht="10.5" customHeight="1" x14ac:dyDescent="0.2">
      <c r="A63" s="81" t="s">
        <v>79</v>
      </c>
      <c r="B63" s="111"/>
      <c r="C63" s="111"/>
      <c r="D63" s="112"/>
      <c r="E63" s="111"/>
      <c r="F63" s="111"/>
      <c r="G63" s="111"/>
      <c r="H63" s="111"/>
      <c r="I63" s="113"/>
    </row>
    <row r="65" spans="1:8" x14ac:dyDescent="0.2">
      <c r="A65" s="101"/>
      <c r="B65" s="101"/>
      <c r="C65" s="102"/>
      <c r="D65" s="101"/>
      <c r="E65" s="101"/>
      <c r="F65" s="101"/>
      <c r="G65" s="101"/>
      <c r="H65" s="104"/>
    </row>
    <row r="66" spans="1:8" x14ac:dyDescent="0.2">
      <c r="B66" s="111"/>
    </row>
  </sheetData>
  <mergeCells count="12">
    <mergeCell ref="B11:I11"/>
    <mergeCell ref="B28:I28"/>
    <mergeCell ref="B45:I45"/>
    <mergeCell ref="A6:A9"/>
    <mergeCell ref="B6:B9"/>
    <mergeCell ref="I6:I9"/>
    <mergeCell ref="C7:C9"/>
    <mergeCell ref="D7:D9"/>
    <mergeCell ref="E7:E9"/>
    <mergeCell ref="F7:F9"/>
    <mergeCell ref="G7:G9"/>
    <mergeCell ref="H7:H9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42"/>
  <sheetViews>
    <sheetView showGridLines="0" zoomScaleNormal="100" workbookViewId="0"/>
  </sheetViews>
  <sheetFormatPr baseColWidth="10" defaultRowHeight="11.25" x14ac:dyDescent="0.2"/>
  <cols>
    <col min="1" max="1" width="24.33203125" style="116" customWidth="1"/>
    <col min="2" max="2" width="11.5" style="116" customWidth="1"/>
    <col min="3" max="3" width="11.1640625" style="116" customWidth="1"/>
    <col min="4" max="4" width="12" style="116"/>
    <col min="5" max="5" width="12.5" style="116" customWidth="1"/>
    <col min="6" max="6" width="9.33203125" style="116" customWidth="1"/>
    <col min="7" max="7" width="11.33203125" style="116" customWidth="1"/>
    <col min="8" max="8" width="10.83203125" style="116" customWidth="1"/>
    <col min="9" max="9" width="10.33203125" style="116" customWidth="1"/>
    <col min="10" max="16384" width="12" style="116"/>
  </cols>
  <sheetData>
    <row r="1" spans="1:9" x14ac:dyDescent="0.2">
      <c r="A1" s="5" t="s">
        <v>5</v>
      </c>
    </row>
    <row r="3" spans="1:9" ht="12" x14ac:dyDescent="0.2">
      <c r="A3" s="114" t="s">
        <v>153</v>
      </c>
      <c r="B3" s="115"/>
    </row>
    <row r="5" spans="1:9" ht="26.25" customHeight="1" x14ac:dyDescent="0.2">
      <c r="A5" s="253" t="s">
        <v>154</v>
      </c>
      <c r="B5" s="255" t="s">
        <v>83</v>
      </c>
      <c r="C5" s="257" t="s">
        <v>155</v>
      </c>
      <c r="D5" s="259" t="s">
        <v>114</v>
      </c>
      <c r="E5" s="260"/>
      <c r="F5" s="257" t="s">
        <v>156</v>
      </c>
      <c r="G5" s="257" t="s">
        <v>116</v>
      </c>
      <c r="H5" s="248" t="s">
        <v>157</v>
      </c>
      <c r="I5" s="250" t="s">
        <v>158</v>
      </c>
    </row>
    <row r="6" spans="1:9" ht="22.5" customHeight="1" x14ac:dyDescent="0.2">
      <c r="A6" s="254"/>
      <c r="B6" s="256"/>
      <c r="C6" s="258"/>
      <c r="D6" s="117" t="s">
        <v>159</v>
      </c>
      <c r="E6" s="118" t="s">
        <v>160</v>
      </c>
      <c r="F6" s="258"/>
      <c r="G6" s="258"/>
      <c r="H6" s="249"/>
      <c r="I6" s="251"/>
    </row>
    <row r="7" spans="1:9" ht="11.25" customHeight="1" x14ac:dyDescent="0.2">
      <c r="A7" s="119"/>
      <c r="B7" s="120"/>
      <c r="C7" s="120"/>
      <c r="D7" s="121"/>
      <c r="E7" s="122"/>
      <c r="F7" s="120"/>
      <c r="G7" s="120"/>
      <c r="H7" s="123"/>
      <c r="I7" s="123"/>
    </row>
    <row r="8" spans="1:9" ht="14.25" customHeight="1" x14ac:dyDescent="0.2">
      <c r="A8" s="124"/>
      <c r="B8" s="252">
        <v>2021</v>
      </c>
      <c r="C8" s="252"/>
      <c r="D8" s="252"/>
      <c r="E8" s="252"/>
      <c r="F8" s="252"/>
      <c r="G8" s="252"/>
      <c r="H8" s="252"/>
      <c r="I8" s="252"/>
    </row>
    <row r="9" spans="1:9" ht="11.25" customHeight="1" x14ac:dyDescent="0.2">
      <c r="A9" s="124"/>
      <c r="B9" s="125"/>
      <c r="C9" s="125"/>
      <c r="D9" s="125"/>
      <c r="E9" s="125"/>
      <c r="F9" s="125"/>
      <c r="G9" s="125"/>
      <c r="H9" s="125"/>
      <c r="I9" s="125"/>
    </row>
    <row r="10" spans="1:9" x14ac:dyDescent="0.2">
      <c r="A10" s="126" t="s">
        <v>85</v>
      </c>
      <c r="B10" s="127">
        <v>44836</v>
      </c>
      <c r="C10" s="127">
        <v>7036</v>
      </c>
      <c r="D10" s="127">
        <v>35615</v>
      </c>
      <c r="E10" s="127">
        <v>8</v>
      </c>
      <c r="F10" s="127" t="s">
        <v>161</v>
      </c>
      <c r="G10" s="127">
        <v>651</v>
      </c>
      <c r="H10" s="127">
        <v>1522</v>
      </c>
      <c r="I10" s="127">
        <v>12</v>
      </c>
    </row>
    <row r="11" spans="1:9" x14ac:dyDescent="0.2">
      <c r="A11" s="126" t="s">
        <v>86</v>
      </c>
      <c r="B11" s="127">
        <v>34483</v>
      </c>
      <c r="C11" s="127">
        <v>3</v>
      </c>
      <c r="D11" s="127">
        <v>17433</v>
      </c>
      <c r="E11" s="127">
        <v>2800</v>
      </c>
      <c r="F11" s="127">
        <v>290</v>
      </c>
      <c r="G11" s="127">
        <v>12756</v>
      </c>
      <c r="H11" s="127">
        <v>3072</v>
      </c>
      <c r="I11" s="127">
        <v>929</v>
      </c>
    </row>
    <row r="12" spans="1:9" x14ac:dyDescent="0.2">
      <c r="A12" s="126" t="s">
        <v>162</v>
      </c>
      <c r="B12" s="127">
        <v>555</v>
      </c>
      <c r="C12" s="127" t="s">
        <v>161</v>
      </c>
      <c r="D12" s="127">
        <v>468</v>
      </c>
      <c r="E12" s="127" t="s">
        <v>161</v>
      </c>
      <c r="F12" s="127" t="s">
        <v>161</v>
      </c>
      <c r="G12" s="127">
        <v>87</v>
      </c>
      <c r="H12" s="127" t="s">
        <v>161</v>
      </c>
      <c r="I12" s="127" t="s">
        <v>161</v>
      </c>
    </row>
    <row r="13" spans="1:9" x14ac:dyDescent="0.2">
      <c r="A13" s="126" t="s">
        <v>163</v>
      </c>
      <c r="B13" s="127">
        <v>257</v>
      </c>
      <c r="C13" s="127" t="s">
        <v>161</v>
      </c>
      <c r="D13" s="127">
        <v>118</v>
      </c>
      <c r="E13" s="127" t="s">
        <v>161</v>
      </c>
      <c r="F13" s="127" t="s">
        <v>161</v>
      </c>
      <c r="G13" s="127">
        <v>24</v>
      </c>
      <c r="H13" s="127">
        <v>115</v>
      </c>
      <c r="I13" s="127" t="s">
        <v>161</v>
      </c>
    </row>
    <row r="14" spans="1:9" x14ac:dyDescent="0.2">
      <c r="A14" s="126" t="s">
        <v>164</v>
      </c>
      <c r="B14" s="127">
        <v>9520</v>
      </c>
      <c r="C14" s="127">
        <v>134</v>
      </c>
      <c r="D14" s="127">
        <v>9078</v>
      </c>
      <c r="E14" s="127" t="s">
        <v>161</v>
      </c>
      <c r="F14" s="127">
        <v>20</v>
      </c>
      <c r="G14" s="127">
        <v>285</v>
      </c>
      <c r="H14" s="127">
        <v>2</v>
      </c>
      <c r="I14" s="127">
        <v>1</v>
      </c>
    </row>
    <row r="15" spans="1:9" x14ac:dyDescent="0.2">
      <c r="A15" s="126" t="s">
        <v>88</v>
      </c>
      <c r="B15" s="127">
        <v>24050</v>
      </c>
      <c r="C15" s="127" t="s">
        <v>161</v>
      </c>
      <c r="D15" s="127">
        <v>23982</v>
      </c>
      <c r="E15" s="127" t="s">
        <v>161</v>
      </c>
      <c r="F15" s="127">
        <v>26</v>
      </c>
      <c r="G15" s="127">
        <v>35</v>
      </c>
      <c r="H15" s="127">
        <v>1</v>
      </c>
      <c r="I15" s="127">
        <v>6</v>
      </c>
    </row>
    <row r="16" spans="1:9" x14ac:dyDescent="0.2">
      <c r="A16" s="126" t="s">
        <v>165</v>
      </c>
      <c r="B16" s="127">
        <v>8771</v>
      </c>
      <c r="C16" s="127" t="s">
        <v>161</v>
      </c>
      <c r="D16" s="127">
        <v>8760</v>
      </c>
      <c r="E16" s="127" t="s">
        <v>161</v>
      </c>
      <c r="F16" s="127" t="s">
        <v>161</v>
      </c>
      <c r="G16" s="127">
        <v>9</v>
      </c>
      <c r="H16" s="127" t="s">
        <v>161</v>
      </c>
      <c r="I16" s="127">
        <v>2</v>
      </c>
    </row>
    <row r="17" spans="1:9" x14ac:dyDescent="0.2">
      <c r="A17" s="126" t="s">
        <v>90</v>
      </c>
      <c r="B17" s="127">
        <v>23</v>
      </c>
      <c r="C17" s="127">
        <v>1</v>
      </c>
      <c r="D17" s="127">
        <v>19</v>
      </c>
      <c r="E17" s="127">
        <v>1</v>
      </c>
      <c r="F17" s="127" t="s">
        <v>161</v>
      </c>
      <c r="G17" s="127">
        <v>1</v>
      </c>
      <c r="H17" s="127">
        <v>2</v>
      </c>
      <c r="I17" s="127" t="s">
        <v>161</v>
      </c>
    </row>
    <row r="18" spans="1:9" x14ac:dyDescent="0.2">
      <c r="A18" s="128" t="s">
        <v>83</v>
      </c>
      <c r="B18" s="129">
        <v>113724</v>
      </c>
      <c r="C18" s="129">
        <v>7174</v>
      </c>
      <c r="D18" s="129">
        <v>86713</v>
      </c>
      <c r="E18" s="129">
        <v>2809</v>
      </c>
      <c r="F18" s="129">
        <v>336</v>
      </c>
      <c r="G18" s="129">
        <v>13839</v>
      </c>
      <c r="H18" s="129">
        <v>4714</v>
      </c>
      <c r="I18" s="129">
        <v>948</v>
      </c>
    </row>
    <row r="19" spans="1:9" x14ac:dyDescent="0.2">
      <c r="A19" s="124"/>
      <c r="B19" s="127"/>
    </row>
    <row r="20" spans="1:9" x14ac:dyDescent="0.2">
      <c r="A20" s="124"/>
      <c r="B20" s="127"/>
    </row>
    <row r="21" spans="1:9" ht="14.25" customHeight="1" x14ac:dyDescent="0.2">
      <c r="A21" s="124"/>
      <c r="B21" s="252">
        <v>2022</v>
      </c>
      <c r="C21" s="252"/>
      <c r="D21" s="252"/>
      <c r="E21" s="252"/>
      <c r="F21" s="252"/>
      <c r="G21" s="252"/>
      <c r="H21" s="252"/>
      <c r="I21" s="252"/>
    </row>
    <row r="22" spans="1:9" ht="11.25" customHeight="1" x14ac:dyDescent="0.2">
      <c r="A22" s="124"/>
      <c r="B22" s="125"/>
      <c r="C22" s="125"/>
      <c r="D22" s="125"/>
      <c r="E22" s="125"/>
      <c r="F22" s="125"/>
      <c r="G22" s="125"/>
      <c r="H22" s="125"/>
      <c r="I22" s="125"/>
    </row>
    <row r="23" spans="1:9" x14ac:dyDescent="0.2">
      <c r="A23" s="126" t="s">
        <v>85</v>
      </c>
      <c r="B23" s="127">
        <v>41370</v>
      </c>
      <c r="C23" s="127">
        <v>7098</v>
      </c>
      <c r="D23" s="127">
        <v>32338</v>
      </c>
      <c r="E23" s="127">
        <v>29</v>
      </c>
      <c r="F23" s="127" t="s">
        <v>161</v>
      </c>
      <c r="G23" s="127">
        <v>709</v>
      </c>
      <c r="H23" s="127">
        <v>1221</v>
      </c>
      <c r="I23" s="127">
        <v>4</v>
      </c>
    </row>
    <row r="24" spans="1:9" x14ac:dyDescent="0.2">
      <c r="A24" s="126" t="s">
        <v>86</v>
      </c>
      <c r="B24" s="127">
        <v>31744</v>
      </c>
      <c r="C24" s="127">
        <v>3</v>
      </c>
      <c r="D24" s="127">
        <v>16715</v>
      </c>
      <c r="E24" s="127">
        <v>2232</v>
      </c>
      <c r="F24" s="127">
        <v>141</v>
      </c>
      <c r="G24" s="127">
        <v>11116</v>
      </c>
      <c r="H24" s="127">
        <v>2830</v>
      </c>
      <c r="I24" s="127">
        <v>939</v>
      </c>
    </row>
    <row r="25" spans="1:9" x14ac:dyDescent="0.2">
      <c r="A25" s="126" t="s">
        <v>162</v>
      </c>
      <c r="B25" s="127">
        <v>878</v>
      </c>
      <c r="C25" s="127">
        <v>1</v>
      </c>
      <c r="D25" s="127">
        <v>775</v>
      </c>
      <c r="E25" s="127" t="s">
        <v>161</v>
      </c>
      <c r="F25" s="127" t="s">
        <v>161</v>
      </c>
      <c r="G25" s="127">
        <v>102</v>
      </c>
      <c r="H25" s="127" t="s">
        <v>161</v>
      </c>
      <c r="I25" s="127" t="s">
        <v>161</v>
      </c>
    </row>
    <row r="26" spans="1:9" x14ac:dyDescent="0.2">
      <c r="A26" s="126" t="s">
        <v>163</v>
      </c>
      <c r="B26" s="127">
        <v>125</v>
      </c>
      <c r="C26" s="127" t="s">
        <v>161</v>
      </c>
      <c r="D26" s="127">
        <v>58</v>
      </c>
      <c r="E26" s="127" t="s">
        <v>161</v>
      </c>
      <c r="F26" s="127" t="s">
        <v>161</v>
      </c>
      <c r="G26" s="127">
        <v>14</v>
      </c>
      <c r="H26" s="127">
        <v>50</v>
      </c>
      <c r="I26" s="127">
        <v>3</v>
      </c>
    </row>
    <row r="27" spans="1:9" x14ac:dyDescent="0.2">
      <c r="A27" s="126" t="s">
        <v>164</v>
      </c>
      <c r="B27" s="127">
        <v>11957</v>
      </c>
      <c r="C27" s="127">
        <v>700</v>
      </c>
      <c r="D27" s="127">
        <v>10663</v>
      </c>
      <c r="E27" s="127">
        <v>1</v>
      </c>
      <c r="F27" s="127">
        <v>38</v>
      </c>
      <c r="G27" s="127">
        <v>538</v>
      </c>
      <c r="H27" s="127" t="s">
        <v>161</v>
      </c>
      <c r="I27" s="127">
        <v>18</v>
      </c>
    </row>
    <row r="28" spans="1:9" x14ac:dyDescent="0.2">
      <c r="A28" s="126" t="s">
        <v>88</v>
      </c>
      <c r="B28" s="127">
        <v>25349</v>
      </c>
      <c r="C28" s="127">
        <v>1</v>
      </c>
      <c r="D28" s="127">
        <v>25245</v>
      </c>
      <c r="E28" s="127" t="s">
        <v>161</v>
      </c>
      <c r="F28" s="127">
        <v>33</v>
      </c>
      <c r="G28" s="127">
        <v>66</v>
      </c>
      <c r="H28" s="127">
        <v>2</v>
      </c>
      <c r="I28" s="127">
        <v>2</v>
      </c>
    </row>
    <row r="29" spans="1:9" x14ac:dyDescent="0.2">
      <c r="A29" s="126" t="s">
        <v>165</v>
      </c>
      <c r="B29" s="127">
        <v>9481</v>
      </c>
      <c r="C29" s="127" t="s">
        <v>161</v>
      </c>
      <c r="D29" s="127">
        <v>9480</v>
      </c>
      <c r="E29" s="127" t="s">
        <v>161</v>
      </c>
      <c r="F29" s="127" t="s">
        <v>161</v>
      </c>
      <c r="G29" s="127">
        <v>1</v>
      </c>
      <c r="H29" s="127" t="s">
        <v>161</v>
      </c>
      <c r="I29" s="127" t="s">
        <v>161</v>
      </c>
    </row>
    <row r="30" spans="1:9" x14ac:dyDescent="0.2">
      <c r="A30" s="126" t="s">
        <v>90</v>
      </c>
      <c r="B30" s="127">
        <v>64</v>
      </c>
      <c r="C30" s="127">
        <v>1</v>
      </c>
      <c r="D30" s="127">
        <v>29</v>
      </c>
      <c r="E30" s="127">
        <v>1</v>
      </c>
      <c r="F30" s="127" t="s">
        <v>161</v>
      </c>
      <c r="G30" s="127">
        <v>34</v>
      </c>
      <c r="H30" s="127" t="s">
        <v>161</v>
      </c>
      <c r="I30" s="127" t="s">
        <v>161</v>
      </c>
    </row>
    <row r="31" spans="1:9" x14ac:dyDescent="0.2">
      <c r="A31" s="128" t="s">
        <v>83</v>
      </c>
      <c r="B31" s="129">
        <v>111487</v>
      </c>
      <c r="C31" s="129">
        <v>7804</v>
      </c>
      <c r="D31" s="129">
        <v>85823</v>
      </c>
      <c r="E31" s="129">
        <v>2263</v>
      </c>
      <c r="F31" s="129">
        <v>212</v>
      </c>
      <c r="G31" s="129">
        <v>12579</v>
      </c>
      <c r="H31" s="129">
        <v>4103</v>
      </c>
      <c r="I31" s="129">
        <v>966</v>
      </c>
    </row>
    <row r="33" spans="1:2" x14ac:dyDescent="0.2">
      <c r="A33" s="130" t="s">
        <v>107</v>
      </c>
      <c r="B33" s="130"/>
    </row>
    <row r="34" spans="1:2" x14ac:dyDescent="0.2">
      <c r="A34" s="130" t="s">
        <v>79</v>
      </c>
      <c r="B34" s="130"/>
    </row>
    <row r="41" spans="1:2" x14ac:dyDescent="0.2">
      <c r="A41" s="130"/>
      <c r="B41" s="130"/>
    </row>
    <row r="42" spans="1:2" x14ac:dyDescent="0.2">
      <c r="A42" s="130"/>
      <c r="B42" s="130"/>
    </row>
  </sheetData>
  <mergeCells count="10">
    <mergeCell ref="H5:H6"/>
    <mergeCell ref="I5:I6"/>
    <mergeCell ref="B8:I8"/>
    <mergeCell ref="B21:I21"/>
    <mergeCell ref="A5:A6"/>
    <mergeCell ref="B5:B6"/>
    <mergeCell ref="C5:C6"/>
    <mergeCell ref="D5:E5"/>
    <mergeCell ref="F5:F6"/>
    <mergeCell ref="G5:G6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41"/>
  <sheetViews>
    <sheetView showGridLines="0" zoomScaleNormal="100" workbookViewId="0"/>
  </sheetViews>
  <sheetFormatPr baseColWidth="10" defaultRowHeight="11.25" x14ac:dyDescent="0.2"/>
  <cols>
    <col min="1" max="1" width="24.33203125" style="116" customWidth="1"/>
    <col min="2" max="2" width="11.5" style="116" customWidth="1"/>
    <col min="3" max="3" width="11.1640625" style="116" customWidth="1"/>
    <col min="4" max="4" width="12" style="116"/>
    <col min="5" max="5" width="12.5" style="116" customWidth="1"/>
    <col min="6" max="6" width="9.33203125" style="116" customWidth="1"/>
    <col min="7" max="7" width="11.33203125" style="116" customWidth="1"/>
    <col min="8" max="8" width="10.83203125" style="116" customWidth="1"/>
    <col min="9" max="9" width="10.33203125" style="116" customWidth="1"/>
    <col min="10" max="16384" width="12" style="116"/>
  </cols>
  <sheetData>
    <row r="1" spans="1:9" x14ac:dyDescent="0.2">
      <c r="A1" s="5" t="s">
        <v>5</v>
      </c>
    </row>
    <row r="3" spans="1:9" ht="12" x14ac:dyDescent="0.2">
      <c r="A3" s="114" t="s">
        <v>166</v>
      </c>
      <c r="B3" s="115"/>
    </row>
    <row r="5" spans="1:9" x14ac:dyDescent="0.2">
      <c r="A5" s="130"/>
      <c r="B5" s="130"/>
    </row>
    <row r="6" spans="1:9" ht="22.5" customHeight="1" x14ac:dyDescent="0.2">
      <c r="A6" s="253" t="s">
        <v>154</v>
      </c>
      <c r="B6" s="255" t="s">
        <v>83</v>
      </c>
      <c r="C6" s="257" t="s">
        <v>155</v>
      </c>
      <c r="D6" s="259" t="s">
        <v>114</v>
      </c>
      <c r="E6" s="260"/>
      <c r="F6" s="257" t="s">
        <v>156</v>
      </c>
      <c r="G6" s="257" t="s">
        <v>116</v>
      </c>
      <c r="H6" s="248" t="s">
        <v>157</v>
      </c>
      <c r="I6" s="250" t="s">
        <v>158</v>
      </c>
    </row>
    <row r="7" spans="1:9" ht="22.5" x14ac:dyDescent="0.2">
      <c r="A7" s="254"/>
      <c r="B7" s="256"/>
      <c r="C7" s="258"/>
      <c r="D7" s="117" t="s">
        <v>159</v>
      </c>
      <c r="E7" s="118" t="s">
        <v>160</v>
      </c>
      <c r="F7" s="258"/>
      <c r="G7" s="258"/>
      <c r="H7" s="249"/>
      <c r="I7" s="251"/>
    </row>
    <row r="8" spans="1:9" x14ac:dyDescent="0.2">
      <c r="A8" s="119"/>
      <c r="B8" s="120"/>
      <c r="C8" s="120"/>
      <c r="D8" s="121"/>
      <c r="E8" s="122"/>
      <c r="F8" s="120"/>
      <c r="G8" s="120"/>
      <c r="H8" s="123"/>
      <c r="I8" s="123"/>
    </row>
    <row r="9" spans="1:9" ht="14.25" customHeight="1" x14ac:dyDescent="0.2">
      <c r="A9" s="124"/>
      <c r="B9" s="283">
        <v>2021</v>
      </c>
      <c r="C9" s="283"/>
      <c r="D9" s="283"/>
      <c r="E9" s="283"/>
      <c r="F9" s="283"/>
      <c r="G9" s="283"/>
      <c r="H9" s="283"/>
      <c r="I9" s="283"/>
    </row>
    <row r="10" spans="1:9" ht="11.25" customHeight="1" x14ac:dyDescent="0.2">
      <c r="A10" s="124"/>
      <c r="B10" s="131"/>
      <c r="C10" s="131"/>
      <c r="D10" s="131"/>
      <c r="E10" s="131"/>
      <c r="F10" s="131"/>
      <c r="G10" s="131"/>
      <c r="H10" s="131"/>
      <c r="I10" s="131"/>
    </row>
    <row r="11" spans="1:9" x14ac:dyDescent="0.2">
      <c r="A11" s="126" t="s">
        <v>85</v>
      </c>
      <c r="B11" s="127">
        <v>1202730</v>
      </c>
      <c r="C11" s="127">
        <v>195956</v>
      </c>
      <c r="D11" s="127">
        <v>972588</v>
      </c>
      <c r="E11" s="127">
        <v>350</v>
      </c>
      <c r="F11" s="127" t="s">
        <v>161</v>
      </c>
      <c r="G11" s="127">
        <v>10859</v>
      </c>
      <c r="H11" s="127">
        <v>23205</v>
      </c>
      <c r="I11" s="127">
        <v>122</v>
      </c>
    </row>
    <row r="12" spans="1:9" x14ac:dyDescent="0.2">
      <c r="A12" s="126" t="s">
        <v>86</v>
      </c>
      <c r="B12" s="127">
        <v>879257</v>
      </c>
      <c r="C12" s="127">
        <v>141</v>
      </c>
      <c r="D12" s="127">
        <v>524446</v>
      </c>
      <c r="E12" s="127">
        <v>79229</v>
      </c>
      <c r="F12" s="127">
        <v>4404</v>
      </c>
      <c r="G12" s="127">
        <v>264735</v>
      </c>
      <c r="H12" s="127">
        <v>65041</v>
      </c>
      <c r="I12" s="127">
        <v>20490</v>
      </c>
    </row>
    <row r="13" spans="1:9" x14ac:dyDescent="0.2">
      <c r="A13" s="126" t="s">
        <v>162</v>
      </c>
      <c r="B13" s="127">
        <v>11991</v>
      </c>
      <c r="C13" s="127">
        <v>2</v>
      </c>
      <c r="D13" s="127">
        <v>10118</v>
      </c>
      <c r="E13" s="127">
        <v>5</v>
      </c>
      <c r="F13" s="127" t="s">
        <v>161</v>
      </c>
      <c r="G13" s="127">
        <v>1863</v>
      </c>
      <c r="H13" s="127">
        <v>1</v>
      </c>
      <c r="I13" s="127">
        <v>7</v>
      </c>
    </row>
    <row r="14" spans="1:9" x14ac:dyDescent="0.2">
      <c r="A14" s="126" t="s">
        <v>163</v>
      </c>
      <c r="B14" s="127">
        <v>6041</v>
      </c>
      <c r="C14" s="127" t="s">
        <v>161</v>
      </c>
      <c r="D14" s="127">
        <v>3916</v>
      </c>
      <c r="E14" s="127">
        <v>1</v>
      </c>
      <c r="F14" s="127">
        <v>52</v>
      </c>
      <c r="G14" s="127">
        <v>674</v>
      </c>
      <c r="H14" s="127">
        <v>1305</v>
      </c>
      <c r="I14" s="127">
        <v>94</v>
      </c>
    </row>
    <row r="15" spans="1:9" x14ac:dyDescent="0.2">
      <c r="A15" s="126" t="s">
        <v>164</v>
      </c>
      <c r="B15" s="127">
        <v>374149</v>
      </c>
      <c r="C15" s="127">
        <v>4096</v>
      </c>
      <c r="D15" s="127">
        <v>355961</v>
      </c>
      <c r="E15" s="127" t="s">
        <v>161</v>
      </c>
      <c r="F15" s="127">
        <v>590</v>
      </c>
      <c r="G15" s="127">
        <v>13247</v>
      </c>
      <c r="H15" s="127">
        <v>85</v>
      </c>
      <c r="I15" s="127">
        <v>170</v>
      </c>
    </row>
    <row r="16" spans="1:9" x14ac:dyDescent="0.2">
      <c r="A16" s="126" t="s">
        <v>88</v>
      </c>
      <c r="B16" s="127">
        <v>757953</v>
      </c>
      <c r="C16" s="127">
        <v>9</v>
      </c>
      <c r="D16" s="127">
        <v>754588</v>
      </c>
      <c r="E16" s="127">
        <v>2</v>
      </c>
      <c r="F16" s="127">
        <v>1410</v>
      </c>
      <c r="G16" s="127">
        <v>1185</v>
      </c>
      <c r="H16" s="127">
        <v>12</v>
      </c>
      <c r="I16" s="127">
        <v>749</v>
      </c>
    </row>
    <row r="17" spans="1:9" x14ac:dyDescent="0.2">
      <c r="A17" s="126" t="s">
        <v>165</v>
      </c>
      <c r="B17" s="127">
        <v>325792</v>
      </c>
      <c r="C17" s="127">
        <v>2</v>
      </c>
      <c r="D17" s="127">
        <v>325449</v>
      </c>
      <c r="E17" s="127">
        <v>1</v>
      </c>
      <c r="F17" s="127">
        <v>5</v>
      </c>
      <c r="G17" s="127">
        <v>313</v>
      </c>
      <c r="H17" s="127">
        <v>1</v>
      </c>
      <c r="I17" s="127">
        <v>22</v>
      </c>
    </row>
    <row r="18" spans="1:9" x14ac:dyDescent="0.2">
      <c r="A18" s="126" t="s">
        <v>90</v>
      </c>
      <c r="B18" s="127">
        <v>1770</v>
      </c>
      <c r="C18" s="127">
        <v>27</v>
      </c>
      <c r="D18" s="127">
        <v>515</v>
      </c>
      <c r="E18" s="127">
        <v>7</v>
      </c>
      <c r="F18" s="127">
        <v>18</v>
      </c>
      <c r="G18" s="127">
        <v>796</v>
      </c>
      <c r="H18" s="127">
        <v>390</v>
      </c>
      <c r="I18" s="127">
        <v>24</v>
      </c>
    </row>
    <row r="19" spans="1:9" x14ac:dyDescent="0.2">
      <c r="A19" s="128" t="s">
        <v>83</v>
      </c>
      <c r="B19" s="129">
        <v>3233891</v>
      </c>
      <c r="C19" s="129">
        <v>200231</v>
      </c>
      <c r="D19" s="129">
        <v>2622132</v>
      </c>
      <c r="E19" s="129">
        <v>79594</v>
      </c>
      <c r="F19" s="129">
        <v>6474</v>
      </c>
      <c r="G19" s="129">
        <v>293359</v>
      </c>
      <c r="H19" s="129">
        <v>90039</v>
      </c>
      <c r="I19" s="129">
        <v>21656</v>
      </c>
    </row>
    <row r="20" spans="1:9" x14ac:dyDescent="0.2">
      <c r="A20" s="124"/>
      <c r="B20" s="124"/>
    </row>
    <row r="21" spans="1:9" x14ac:dyDescent="0.2">
      <c r="A21" s="124"/>
      <c r="B21" s="124"/>
    </row>
    <row r="22" spans="1:9" ht="14.25" customHeight="1" x14ac:dyDescent="0.2">
      <c r="A22" s="124"/>
      <c r="B22" s="252">
        <v>2022</v>
      </c>
      <c r="C22" s="252"/>
      <c r="D22" s="252"/>
      <c r="E22" s="252"/>
      <c r="F22" s="252"/>
      <c r="G22" s="252"/>
      <c r="H22" s="252"/>
      <c r="I22" s="252"/>
    </row>
    <row r="23" spans="1:9" ht="11.25" customHeight="1" x14ac:dyDescent="0.2">
      <c r="A23" s="124"/>
      <c r="B23" s="125"/>
      <c r="C23" s="125"/>
      <c r="D23" s="125"/>
      <c r="E23" s="125"/>
      <c r="F23" s="125"/>
      <c r="G23" s="125"/>
      <c r="H23" s="125"/>
      <c r="I23" s="125"/>
    </row>
    <row r="24" spans="1:9" x14ac:dyDescent="0.2">
      <c r="A24" s="126" t="s">
        <v>85</v>
      </c>
      <c r="B24" s="127">
        <v>1083810</v>
      </c>
      <c r="C24" s="127">
        <v>190095</v>
      </c>
      <c r="D24" s="127">
        <v>863445</v>
      </c>
      <c r="E24" s="127">
        <v>475</v>
      </c>
      <c r="F24" s="127">
        <v>2</v>
      </c>
      <c r="G24" s="127">
        <v>10298</v>
      </c>
      <c r="H24" s="127">
        <v>19803</v>
      </c>
      <c r="I24" s="127">
        <v>167</v>
      </c>
    </row>
    <row r="25" spans="1:9" x14ac:dyDescent="0.2">
      <c r="A25" s="126" t="s">
        <v>86</v>
      </c>
      <c r="B25" s="127">
        <v>779278</v>
      </c>
      <c r="C25" s="127">
        <v>49</v>
      </c>
      <c r="D25" s="127">
        <v>472274</v>
      </c>
      <c r="E25" s="127">
        <v>65055</v>
      </c>
      <c r="F25" s="127">
        <v>3131</v>
      </c>
      <c r="G25" s="127">
        <v>220940</v>
      </c>
      <c r="H25" s="127">
        <v>64482</v>
      </c>
      <c r="I25" s="127">
        <v>18402</v>
      </c>
    </row>
    <row r="26" spans="1:9" x14ac:dyDescent="0.2">
      <c r="A26" s="126" t="s">
        <v>162</v>
      </c>
      <c r="B26" s="127">
        <v>16674</v>
      </c>
      <c r="C26" s="127">
        <v>2</v>
      </c>
      <c r="D26" s="127">
        <v>15006</v>
      </c>
      <c r="E26" s="127">
        <v>2</v>
      </c>
      <c r="F26" s="127" t="s">
        <v>161</v>
      </c>
      <c r="G26" s="127">
        <v>1655</v>
      </c>
      <c r="H26" s="127" t="s">
        <v>161</v>
      </c>
      <c r="I26" s="127">
        <v>11</v>
      </c>
    </row>
    <row r="27" spans="1:9" x14ac:dyDescent="0.2">
      <c r="A27" s="126" t="s">
        <v>163</v>
      </c>
      <c r="B27" s="127">
        <v>3321</v>
      </c>
      <c r="C27" s="127">
        <v>1</v>
      </c>
      <c r="D27" s="127">
        <v>1846</v>
      </c>
      <c r="E27" s="127" t="s">
        <v>161</v>
      </c>
      <c r="F27" s="127">
        <v>26</v>
      </c>
      <c r="G27" s="127">
        <v>590</v>
      </c>
      <c r="H27" s="127">
        <v>780</v>
      </c>
      <c r="I27" s="127">
        <v>78</v>
      </c>
    </row>
    <row r="28" spans="1:9" x14ac:dyDescent="0.2">
      <c r="A28" s="126" t="s">
        <v>164</v>
      </c>
      <c r="B28" s="127">
        <v>524849</v>
      </c>
      <c r="C28" s="127">
        <v>33684</v>
      </c>
      <c r="D28" s="127">
        <v>470559</v>
      </c>
      <c r="E28" s="127">
        <v>40</v>
      </c>
      <c r="F28" s="127">
        <v>631</v>
      </c>
      <c r="G28" s="127">
        <v>18322</v>
      </c>
      <c r="H28" s="127">
        <v>152</v>
      </c>
      <c r="I28" s="127">
        <v>1501</v>
      </c>
    </row>
    <row r="29" spans="1:9" x14ac:dyDescent="0.2">
      <c r="A29" s="126" t="s">
        <v>88</v>
      </c>
      <c r="B29" s="127">
        <v>830277</v>
      </c>
      <c r="C29" s="127">
        <v>20</v>
      </c>
      <c r="D29" s="127">
        <v>827321</v>
      </c>
      <c r="E29" s="127">
        <v>5</v>
      </c>
      <c r="F29" s="127">
        <v>1064</v>
      </c>
      <c r="G29" s="127">
        <v>1036</v>
      </c>
      <c r="H29" s="127">
        <v>14</v>
      </c>
      <c r="I29" s="127">
        <v>822</v>
      </c>
    </row>
    <row r="30" spans="1:9" x14ac:dyDescent="0.2">
      <c r="A30" s="126" t="s">
        <v>165</v>
      </c>
      <c r="B30" s="127">
        <v>362328</v>
      </c>
      <c r="C30" s="127">
        <v>3</v>
      </c>
      <c r="D30" s="127">
        <v>362093</v>
      </c>
      <c r="E30" s="127" t="s">
        <v>161</v>
      </c>
      <c r="F30" s="127">
        <v>15</v>
      </c>
      <c r="G30" s="127">
        <v>77</v>
      </c>
      <c r="H30" s="127">
        <v>6</v>
      </c>
      <c r="I30" s="127">
        <v>134</v>
      </c>
    </row>
    <row r="31" spans="1:9" x14ac:dyDescent="0.2">
      <c r="A31" s="126" t="s">
        <v>90</v>
      </c>
      <c r="B31" s="127">
        <v>2269</v>
      </c>
      <c r="C31" s="127">
        <v>38</v>
      </c>
      <c r="D31" s="127">
        <v>906</v>
      </c>
      <c r="E31" s="127">
        <v>23</v>
      </c>
      <c r="F31" s="127">
        <v>29</v>
      </c>
      <c r="G31" s="127">
        <v>1053</v>
      </c>
      <c r="H31" s="127">
        <v>218</v>
      </c>
      <c r="I31" s="127">
        <v>25</v>
      </c>
    </row>
    <row r="32" spans="1:9" x14ac:dyDescent="0.2">
      <c r="A32" s="128" t="s">
        <v>83</v>
      </c>
      <c r="B32" s="129">
        <v>3240478</v>
      </c>
      <c r="C32" s="129">
        <v>223889</v>
      </c>
      <c r="D32" s="129">
        <v>2651357</v>
      </c>
      <c r="E32" s="129">
        <v>65600</v>
      </c>
      <c r="F32" s="129">
        <v>4883</v>
      </c>
      <c r="G32" s="129">
        <v>253894</v>
      </c>
      <c r="H32" s="129">
        <v>85449</v>
      </c>
      <c r="I32" s="129">
        <v>21006</v>
      </c>
    </row>
    <row r="34" spans="1:2" x14ac:dyDescent="0.2">
      <c r="A34" s="130" t="s">
        <v>107</v>
      </c>
      <c r="B34" s="130"/>
    </row>
    <row r="35" spans="1:2" x14ac:dyDescent="0.2">
      <c r="A35" s="130" t="s">
        <v>79</v>
      </c>
      <c r="B35" s="130"/>
    </row>
    <row r="40" spans="1:2" x14ac:dyDescent="0.2">
      <c r="A40" s="130"/>
      <c r="B40" s="130"/>
    </row>
    <row r="41" spans="1:2" x14ac:dyDescent="0.2">
      <c r="A41" s="130"/>
      <c r="B41" s="130"/>
    </row>
  </sheetData>
  <mergeCells count="10">
    <mergeCell ref="H6:H7"/>
    <mergeCell ref="I6:I7"/>
    <mergeCell ref="B9:I9"/>
    <mergeCell ref="B22:I22"/>
    <mergeCell ref="A6:A7"/>
    <mergeCell ref="B6:B7"/>
    <mergeCell ref="C6:C7"/>
    <mergeCell ref="D6:E6"/>
    <mergeCell ref="F6:F7"/>
    <mergeCell ref="G6:G7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H39"/>
  <sheetViews>
    <sheetView showGridLines="0" zoomScaleNormal="100" workbookViewId="0"/>
  </sheetViews>
  <sheetFormatPr baseColWidth="10" defaultRowHeight="11.25" x14ac:dyDescent="0.2"/>
  <cols>
    <col min="1" max="1" width="33" style="11" customWidth="1"/>
    <col min="2" max="3" width="12.1640625" style="11" customWidth="1"/>
    <col min="4" max="5" width="12" style="12" customWidth="1"/>
    <col min="6" max="6" width="20" style="11" customWidth="1"/>
    <col min="7" max="16384" width="12" style="11"/>
  </cols>
  <sheetData>
    <row r="1" spans="1:8" x14ac:dyDescent="0.2">
      <c r="A1" s="5" t="s">
        <v>5</v>
      </c>
    </row>
    <row r="3" spans="1:8" ht="13.15" customHeight="1" x14ac:dyDescent="0.2">
      <c r="A3" s="132" t="s">
        <v>167</v>
      </c>
    </row>
    <row r="4" spans="1:8" ht="13.15" customHeight="1" x14ac:dyDescent="0.2">
      <c r="A4" s="16" t="s">
        <v>168</v>
      </c>
    </row>
    <row r="5" spans="1:8" ht="7.5" customHeight="1" x14ac:dyDescent="0.2">
      <c r="A5" s="16"/>
    </row>
    <row r="6" spans="1:8" s="17" customFormat="1" ht="12" customHeight="1" x14ac:dyDescent="0.2">
      <c r="A6" s="214" t="s">
        <v>52</v>
      </c>
      <c r="B6" s="263">
        <v>2019</v>
      </c>
      <c r="C6" s="263">
        <v>2020</v>
      </c>
      <c r="D6" s="263">
        <v>2021</v>
      </c>
      <c r="E6" s="263">
        <v>2022</v>
      </c>
      <c r="F6" s="261" t="s">
        <v>169</v>
      </c>
    </row>
    <row r="7" spans="1:8" s="17" customFormat="1" ht="12" customHeight="1" x14ac:dyDescent="0.2">
      <c r="A7" s="215"/>
      <c r="B7" s="264"/>
      <c r="C7" s="264"/>
      <c r="D7" s="266"/>
      <c r="E7" s="266"/>
      <c r="F7" s="262"/>
    </row>
    <row r="8" spans="1:8" ht="12" customHeight="1" x14ac:dyDescent="0.2">
      <c r="A8" s="216"/>
      <c r="B8" s="265"/>
      <c r="C8" s="265"/>
      <c r="D8" s="267"/>
      <c r="E8" s="267"/>
      <c r="F8" s="19" t="s">
        <v>58</v>
      </c>
    </row>
    <row r="9" spans="1:8" ht="7.5" customHeight="1" x14ac:dyDescent="0.2">
      <c r="A9" s="20"/>
      <c r="D9" s="11"/>
      <c r="E9" s="11"/>
      <c r="F9" s="21"/>
    </row>
    <row r="10" spans="1:8" ht="12" customHeight="1" x14ac:dyDescent="0.2">
      <c r="A10" s="22" t="s">
        <v>59</v>
      </c>
      <c r="B10" s="23">
        <v>16825</v>
      </c>
      <c r="C10" s="23">
        <v>18247</v>
      </c>
      <c r="D10" s="23">
        <v>17385</v>
      </c>
      <c r="E10" s="23">
        <v>16793</v>
      </c>
      <c r="F10" s="24">
        <v>-3.4052343974690826</v>
      </c>
    </row>
    <row r="11" spans="1:8" ht="7.5" customHeight="1" x14ac:dyDescent="0.2">
      <c r="A11" s="27"/>
      <c r="B11" s="23"/>
      <c r="C11" s="23"/>
      <c r="D11" s="23"/>
      <c r="E11" s="23"/>
      <c r="F11" s="24"/>
    </row>
    <row r="12" spans="1:8" ht="12.75" customHeight="1" x14ac:dyDescent="0.2">
      <c r="A12" s="27" t="s">
        <v>170</v>
      </c>
      <c r="B12" s="23">
        <v>290332</v>
      </c>
      <c r="C12" s="23">
        <v>286705</v>
      </c>
      <c r="D12" s="23">
        <v>265633</v>
      </c>
      <c r="E12" s="23">
        <v>218103</v>
      </c>
      <c r="F12" s="24">
        <v>-17.893108160507165</v>
      </c>
      <c r="H12" s="23"/>
    </row>
    <row r="13" spans="1:8" ht="12" customHeight="1" x14ac:dyDescent="0.2">
      <c r="A13" s="27" t="s">
        <v>61</v>
      </c>
      <c r="B13" s="23"/>
      <c r="C13" s="23"/>
      <c r="D13" s="23"/>
      <c r="E13" s="23"/>
      <c r="F13" s="24"/>
      <c r="G13" s="26"/>
      <c r="H13" s="23"/>
    </row>
    <row r="14" spans="1:8" ht="12" customHeight="1" x14ac:dyDescent="0.2">
      <c r="A14" s="27" t="s">
        <v>62</v>
      </c>
      <c r="B14" s="23"/>
      <c r="C14" s="23"/>
      <c r="D14" s="23"/>
      <c r="E14" s="23"/>
      <c r="F14" s="24"/>
      <c r="G14" s="24"/>
      <c r="H14" s="23"/>
    </row>
    <row r="15" spans="1:8" ht="12" customHeight="1" x14ac:dyDescent="0.2">
      <c r="A15" s="27" t="s">
        <v>171</v>
      </c>
      <c r="B15" s="23">
        <v>29600</v>
      </c>
      <c r="C15" s="23">
        <v>29427</v>
      </c>
      <c r="D15" s="23">
        <v>28913</v>
      </c>
      <c r="E15" s="23">
        <v>25289</v>
      </c>
      <c r="F15" s="24">
        <v>-12.534154186698023</v>
      </c>
      <c r="H15" s="23"/>
    </row>
    <row r="16" spans="1:8" ht="12" customHeight="1" x14ac:dyDescent="0.2">
      <c r="A16" s="27" t="s">
        <v>172</v>
      </c>
      <c r="B16" s="23">
        <v>28301</v>
      </c>
      <c r="C16" s="23">
        <v>28165</v>
      </c>
      <c r="D16" s="23">
        <v>27513</v>
      </c>
      <c r="E16" s="23">
        <v>22851</v>
      </c>
      <c r="F16" s="24">
        <v>-16.944717042852471</v>
      </c>
      <c r="G16" s="26"/>
      <c r="H16" s="23"/>
    </row>
    <row r="17" spans="1:8" ht="12" customHeight="1" x14ac:dyDescent="0.2">
      <c r="A17" s="27" t="s">
        <v>173</v>
      </c>
      <c r="B17" s="23">
        <v>55640</v>
      </c>
      <c r="C17" s="23">
        <v>51479</v>
      </c>
      <c r="D17" s="23">
        <v>45349</v>
      </c>
      <c r="E17" s="23">
        <v>37351</v>
      </c>
      <c r="F17" s="24">
        <v>-17.636552073915631</v>
      </c>
      <c r="H17" s="23"/>
    </row>
    <row r="18" spans="1:8" ht="12" customHeight="1" x14ac:dyDescent="0.2">
      <c r="A18" s="27" t="s">
        <v>64</v>
      </c>
      <c r="B18" s="23">
        <v>140500</v>
      </c>
      <c r="C18" s="23">
        <v>141269</v>
      </c>
      <c r="D18" s="23">
        <v>129416</v>
      </c>
      <c r="E18" s="23">
        <v>103084</v>
      </c>
      <c r="F18" s="24">
        <v>-20.346788650553254</v>
      </c>
      <c r="H18" s="23"/>
    </row>
    <row r="19" spans="1:8" ht="12" customHeight="1" x14ac:dyDescent="0.2">
      <c r="A19" s="27" t="s">
        <v>65</v>
      </c>
      <c r="B19" s="23">
        <v>35914</v>
      </c>
      <c r="C19" s="23">
        <v>35752</v>
      </c>
      <c r="D19" s="23">
        <v>33121</v>
      </c>
      <c r="E19" s="23">
        <v>27657</v>
      </c>
      <c r="F19" s="24">
        <v>-16.497086440626791</v>
      </c>
      <c r="H19" s="23"/>
    </row>
    <row r="20" spans="1:8" ht="7.5" customHeight="1" x14ac:dyDescent="0.2">
      <c r="A20" s="27"/>
      <c r="B20" s="23"/>
      <c r="C20" s="23"/>
      <c r="D20" s="23"/>
      <c r="E20" s="23"/>
      <c r="F20" s="24"/>
    </row>
    <row r="21" spans="1:8" ht="12" customHeight="1" x14ac:dyDescent="0.2">
      <c r="A21" s="27" t="s">
        <v>67</v>
      </c>
      <c r="B21" s="23">
        <v>20907</v>
      </c>
      <c r="C21" s="23">
        <v>20905</v>
      </c>
      <c r="D21" s="23">
        <v>20792</v>
      </c>
      <c r="E21" s="23">
        <v>17884</v>
      </c>
      <c r="F21" s="24">
        <v>-13.986148518661023</v>
      </c>
      <c r="G21" s="26"/>
      <c r="H21" s="26"/>
    </row>
    <row r="22" spans="1:8" ht="12" customHeight="1" x14ac:dyDescent="0.2">
      <c r="A22" s="27" t="s">
        <v>174</v>
      </c>
      <c r="B22" s="23"/>
      <c r="C22" s="23"/>
      <c r="D22" s="23"/>
      <c r="E22" s="23"/>
      <c r="F22" s="24"/>
    </row>
    <row r="23" spans="1:8" ht="12" customHeight="1" x14ac:dyDescent="0.2">
      <c r="A23" s="27" t="s">
        <v>175</v>
      </c>
      <c r="B23" s="23">
        <v>12799</v>
      </c>
      <c r="C23" s="23">
        <v>12698</v>
      </c>
      <c r="D23" s="23">
        <v>12254</v>
      </c>
      <c r="E23" s="23">
        <v>10255</v>
      </c>
      <c r="F23" s="24">
        <v>-16.313040639791087</v>
      </c>
      <c r="G23" s="26"/>
      <c r="H23" s="23"/>
    </row>
    <row r="24" spans="1:8" ht="12" customHeight="1" x14ac:dyDescent="0.2">
      <c r="A24" s="27" t="s">
        <v>176</v>
      </c>
      <c r="B24" s="23">
        <v>5895</v>
      </c>
      <c r="C24" s="23">
        <v>6039</v>
      </c>
      <c r="D24" s="23">
        <v>6452</v>
      </c>
      <c r="E24" s="23">
        <v>5725</v>
      </c>
      <c r="F24" s="24">
        <v>-11.267823930564166</v>
      </c>
      <c r="H24" s="23"/>
    </row>
    <row r="25" spans="1:8" ht="12" customHeight="1" x14ac:dyDescent="0.2">
      <c r="A25" s="27" t="s">
        <v>177</v>
      </c>
      <c r="B25" s="23">
        <v>1331</v>
      </c>
      <c r="C25" s="23">
        <v>1324</v>
      </c>
      <c r="D25" s="23">
        <v>1281</v>
      </c>
      <c r="E25" s="23">
        <v>1110</v>
      </c>
      <c r="F25" s="24">
        <v>-13.348946135831383</v>
      </c>
      <c r="H25" s="23"/>
    </row>
    <row r="26" spans="1:8" ht="12" customHeight="1" x14ac:dyDescent="0.2">
      <c r="A26" s="27" t="s">
        <v>178</v>
      </c>
      <c r="B26" s="23">
        <v>332</v>
      </c>
      <c r="C26" s="23">
        <v>257</v>
      </c>
      <c r="D26" s="23">
        <v>233</v>
      </c>
      <c r="E26" s="23">
        <v>254</v>
      </c>
      <c r="F26" s="24">
        <v>9.0128755364806867</v>
      </c>
      <c r="H26" s="23"/>
    </row>
    <row r="27" spans="1:8" ht="12" customHeight="1" x14ac:dyDescent="0.2">
      <c r="A27" s="27" t="s">
        <v>179</v>
      </c>
      <c r="B27" s="23">
        <v>546</v>
      </c>
      <c r="C27" s="23">
        <v>585</v>
      </c>
      <c r="D27" s="23">
        <v>570</v>
      </c>
      <c r="E27" s="23">
        <v>533</v>
      </c>
      <c r="F27" s="24">
        <v>-6.4912280701754383</v>
      </c>
      <c r="H27" s="23"/>
    </row>
    <row r="28" spans="1:8" ht="7.5" customHeight="1" x14ac:dyDescent="0.2">
      <c r="A28" s="31"/>
      <c r="B28" s="23"/>
      <c r="C28" s="23"/>
      <c r="D28" s="23"/>
      <c r="E28" s="23"/>
      <c r="F28" s="24"/>
      <c r="H28" s="23"/>
    </row>
    <row r="29" spans="1:8" ht="12" customHeight="1" x14ac:dyDescent="0.2">
      <c r="A29" s="32" t="s">
        <v>73</v>
      </c>
      <c r="B29" s="23">
        <v>3785</v>
      </c>
      <c r="C29" s="23">
        <v>3841</v>
      </c>
      <c r="D29" s="23">
        <v>4212</v>
      </c>
      <c r="E29" s="23">
        <v>4042</v>
      </c>
      <c r="F29" s="24">
        <v>-4.0360873694207031</v>
      </c>
      <c r="G29" s="33"/>
      <c r="H29" s="26"/>
    </row>
    <row r="30" spans="1:8" ht="7.5" customHeight="1" x14ac:dyDescent="0.2">
      <c r="A30" s="27"/>
      <c r="B30" s="23"/>
      <c r="C30" s="23"/>
      <c r="D30" s="23"/>
      <c r="E30" s="23"/>
      <c r="F30" s="24"/>
      <c r="G30" s="33"/>
    </row>
    <row r="31" spans="1:8" ht="12" customHeight="1" x14ac:dyDescent="0.2">
      <c r="A31" s="34" t="s">
        <v>74</v>
      </c>
      <c r="B31" s="35">
        <v>333172</v>
      </c>
      <c r="C31" s="35">
        <v>330654</v>
      </c>
      <c r="D31" s="35">
        <v>309004</v>
      </c>
      <c r="E31" s="35">
        <v>257823</v>
      </c>
      <c r="F31" s="36">
        <v>-16.563216010148736</v>
      </c>
    </row>
    <row r="32" spans="1:8" ht="7.5" customHeight="1" x14ac:dyDescent="0.2">
      <c r="A32" s="27"/>
      <c r="B32" s="23"/>
      <c r="C32" s="23"/>
      <c r="D32" s="23"/>
      <c r="E32" s="23"/>
      <c r="F32" s="24"/>
    </row>
    <row r="33" spans="1:6" ht="12" customHeight="1" x14ac:dyDescent="0.2">
      <c r="A33" s="34" t="s">
        <v>75</v>
      </c>
      <c r="B33" s="35"/>
      <c r="C33" s="35"/>
      <c r="D33" s="35"/>
      <c r="E33" s="35"/>
      <c r="F33" s="24"/>
    </row>
    <row r="34" spans="1:6" ht="12" customHeight="1" x14ac:dyDescent="0.2">
      <c r="A34" s="34" t="s">
        <v>76</v>
      </c>
      <c r="B34" s="35">
        <v>16980</v>
      </c>
      <c r="C34" s="35">
        <v>18114</v>
      </c>
      <c r="D34" s="35">
        <v>18443</v>
      </c>
      <c r="E34" s="35">
        <v>18414</v>
      </c>
      <c r="F34" s="36">
        <v>-0.15724122973485877</v>
      </c>
    </row>
    <row r="35" spans="1:6" ht="12" customHeight="1" x14ac:dyDescent="0.2">
      <c r="A35" s="11" t="s">
        <v>107</v>
      </c>
    </row>
    <row r="36" spans="1:6" ht="10.5" customHeight="1" x14ac:dyDescent="0.2">
      <c r="A36" s="11" t="s">
        <v>180</v>
      </c>
    </row>
    <row r="37" spans="1:6" ht="10.5" customHeight="1" x14ac:dyDescent="0.2">
      <c r="A37" s="11" t="s">
        <v>125</v>
      </c>
    </row>
    <row r="38" spans="1:6" ht="10.5" customHeight="1" x14ac:dyDescent="0.2">
      <c r="A38" s="133"/>
    </row>
    <row r="39" spans="1:6" ht="10.5" customHeight="1" x14ac:dyDescent="0.2"/>
  </sheetData>
  <mergeCells count="6">
    <mergeCell ref="F6:F7"/>
    <mergeCell ref="A6:A8"/>
    <mergeCell ref="B6:B8"/>
    <mergeCell ref="C6:C8"/>
    <mergeCell ref="D6:D8"/>
    <mergeCell ref="E6:E8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fitToWidth="0" fitToHeight="0" orientation="portrait" r:id="rId1"/>
  <headerFooter alignWithMargins="0">
    <oddFooter>&amp;C&amp;6© Statistisches Landesamt des Freistaates Sachsen - H I 2 - j/23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H35"/>
  <sheetViews>
    <sheetView showGridLines="0" zoomScaleNormal="100" workbookViewId="0"/>
  </sheetViews>
  <sheetFormatPr baseColWidth="10" defaultRowHeight="11.25" x14ac:dyDescent="0.2"/>
  <cols>
    <col min="1" max="1" width="20.33203125" style="11" customWidth="1"/>
    <col min="2" max="2" width="11.5" style="11" customWidth="1"/>
    <col min="3" max="3" width="11.1640625" style="11" customWidth="1"/>
    <col min="4" max="4" width="10.1640625" style="11" customWidth="1"/>
    <col min="5" max="5" width="11" style="11" customWidth="1"/>
    <col min="6" max="6" width="11.6640625" style="11" customWidth="1"/>
    <col min="7" max="7" width="10.83203125" style="11" customWidth="1"/>
    <col min="8" max="8" width="9.5" style="11" customWidth="1"/>
    <col min="9" max="16384" width="12" style="11"/>
  </cols>
  <sheetData>
    <row r="1" spans="1:8" x14ac:dyDescent="0.2">
      <c r="A1" s="5" t="s">
        <v>5</v>
      </c>
    </row>
    <row r="3" spans="1:8" s="55" customFormat="1" ht="12.75" customHeight="1" x14ac:dyDescent="0.2">
      <c r="A3" s="134" t="s">
        <v>181</v>
      </c>
      <c r="B3" s="43"/>
      <c r="C3" s="43"/>
      <c r="D3" s="43"/>
      <c r="E3" s="43"/>
      <c r="F3" s="43"/>
      <c r="G3" s="43"/>
      <c r="H3" s="43"/>
    </row>
    <row r="4" spans="1:8" s="55" customFormat="1" ht="12.75" customHeight="1" x14ac:dyDescent="0.2">
      <c r="A4" s="134" t="s">
        <v>182</v>
      </c>
      <c r="B4" s="43"/>
      <c r="C4" s="43"/>
      <c r="D4" s="43"/>
      <c r="E4" s="43"/>
      <c r="F4" s="43"/>
      <c r="G4" s="43"/>
      <c r="H4" s="43"/>
    </row>
    <row r="5" spans="1:8" ht="7.5" customHeight="1" x14ac:dyDescent="0.2">
      <c r="A5" s="240"/>
      <c r="B5" s="240"/>
      <c r="C5" s="240"/>
      <c r="D5" s="240"/>
      <c r="E5" s="240"/>
      <c r="F5" s="240"/>
      <c r="G5" s="240"/>
      <c r="H5" s="240"/>
    </row>
    <row r="6" spans="1:8" ht="12" customHeight="1" x14ac:dyDescent="0.2">
      <c r="A6" s="241" t="s">
        <v>82</v>
      </c>
      <c r="B6" s="243" t="s">
        <v>110</v>
      </c>
      <c r="C6" s="244"/>
      <c r="D6" s="243" t="s">
        <v>111</v>
      </c>
      <c r="E6" s="245"/>
      <c r="F6" s="245"/>
      <c r="G6" s="245"/>
      <c r="H6" s="245"/>
    </row>
    <row r="7" spans="1:8" ht="12" customHeight="1" x14ac:dyDescent="0.2">
      <c r="A7" s="222"/>
      <c r="B7" s="246" t="s">
        <v>112</v>
      </c>
      <c r="C7" s="246" t="s">
        <v>121</v>
      </c>
      <c r="D7" s="235" t="s">
        <v>114</v>
      </c>
      <c r="E7" s="246" t="s">
        <v>121</v>
      </c>
      <c r="F7" s="246" t="s">
        <v>122</v>
      </c>
      <c r="G7" s="235" t="s">
        <v>116</v>
      </c>
      <c r="H7" s="229" t="s">
        <v>117</v>
      </c>
    </row>
    <row r="8" spans="1:8" ht="12" customHeight="1" x14ac:dyDescent="0.2">
      <c r="A8" s="242"/>
      <c r="B8" s="247"/>
      <c r="C8" s="247"/>
      <c r="D8" s="236"/>
      <c r="E8" s="247"/>
      <c r="F8" s="247"/>
      <c r="G8" s="236"/>
      <c r="H8" s="237"/>
    </row>
    <row r="9" spans="1:8" ht="7.5" customHeight="1" x14ac:dyDescent="0.2">
      <c r="A9" s="20" t="s">
        <v>91</v>
      </c>
      <c r="B9" s="17"/>
      <c r="C9" s="17"/>
      <c r="D9" s="17"/>
      <c r="E9" s="17"/>
      <c r="F9" s="17"/>
    </row>
    <row r="10" spans="1:8" ht="12" customHeight="1" x14ac:dyDescent="0.2">
      <c r="A10" s="20" t="s">
        <v>92</v>
      </c>
      <c r="B10" s="56">
        <v>18301</v>
      </c>
      <c r="C10" s="57">
        <v>75.280228707760017</v>
      </c>
      <c r="D10" s="62">
        <v>16131</v>
      </c>
      <c r="E10" s="57">
        <v>66.354044548651814</v>
      </c>
      <c r="F10" s="56">
        <v>859</v>
      </c>
      <c r="G10" s="59">
        <v>1142</v>
      </c>
      <c r="H10" s="59">
        <v>121</v>
      </c>
    </row>
    <row r="11" spans="1:8" ht="7.5" customHeight="1" x14ac:dyDescent="0.2">
      <c r="A11" s="20"/>
      <c r="B11" s="29"/>
      <c r="C11" s="135"/>
      <c r="D11" s="63"/>
      <c r="E11" s="136"/>
      <c r="F11" s="29"/>
    </row>
    <row r="12" spans="1:8" ht="12" customHeight="1" x14ac:dyDescent="0.2">
      <c r="A12" s="20" t="s">
        <v>93</v>
      </c>
      <c r="B12" s="56">
        <v>28831</v>
      </c>
      <c r="C12" s="57">
        <v>87.71353382314912</v>
      </c>
      <c r="D12" s="62">
        <v>24505</v>
      </c>
      <c r="E12" s="57">
        <v>74.552396598670498</v>
      </c>
      <c r="F12" s="56">
        <v>1730</v>
      </c>
      <c r="G12" s="59">
        <v>1967</v>
      </c>
      <c r="H12" s="59">
        <v>538</v>
      </c>
    </row>
    <row r="13" spans="1:8" ht="12" customHeight="1" x14ac:dyDescent="0.2">
      <c r="A13" s="20" t="s">
        <v>94</v>
      </c>
      <c r="B13" s="56">
        <v>24954</v>
      </c>
      <c r="C13" s="57">
        <v>83.366462988885147</v>
      </c>
      <c r="D13" s="62">
        <v>21069</v>
      </c>
      <c r="E13" s="57">
        <v>70.387433225648024</v>
      </c>
      <c r="F13" s="56">
        <v>1491</v>
      </c>
      <c r="G13" s="59">
        <v>1846</v>
      </c>
      <c r="H13" s="59">
        <v>468</v>
      </c>
    </row>
    <row r="14" spans="1:8" ht="12" customHeight="1" x14ac:dyDescent="0.2">
      <c r="A14" s="20" t="s">
        <v>95</v>
      </c>
      <c r="B14" s="56">
        <v>20275</v>
      </c>
      <c r="C14" s="57">
        <v>91.586260479907494</v>
      </c>
      <c r="D14" s="62">
        <v>17267</v>
      </c>
      <c r="E14" s="57">
        <v>77.998518357906917</v>
      </c>
      <c r="F14" s="56">
        <v>1034</v>
      </c>
      <c r="G14" s="59">
        <v>1494</v>
      </c>
      <c r="H14" s="59">
        <v>371</v>
      </c>
    </row>
    <row r="15" spans="1:8" ht="12" customHeight="1" x14ac:dyDescent="0.2">
      <c r="A15" s="20" t="s">
        <v>96</v>
      </c>
      <c r="B15" s="56">
        <v>26014</v>
      </c>
      <c r="C15" s="57">
        <v>84.018848850691654</v>
      </c>
      <c r="D15" s="62">
        <v>22517</v>
      </c>
      <c r="E15" s="57">
        <v>72.724395309103713</v>
      </c>
      <c r="F15" s="56">
        <v>1466</v>
      </c>
      <c r="G15" s="59">
        <v>1641</v>
      </c>
      <c r="H15" s="59">
        <v>304</v>
      </c>
    </row>
    <row r="16" spans="1:8" ht="7.5" customHeight="1" x14ac:dyDescent="0.2">
      <c r="A16" s="48"/>
      <c r="B16" s="61"/>
      <c r="C16" s="57"/>
      <c r="D16" s="63"/>
      <c r="E16" s="57"/>
      <c r="F16" s="61"/>
    </row>
    <row r="17" spans="1:8" ht="12" customHeight="1" x14ac:dyDescent="0.2">
      <c r="A17" s="20" t="s">
        <v>97</v>
      </c>
      <c r="B17" s="56">
        <v>31288</v>
      </c>
      <c r="C17" s="57">
        <v>56.339144072847624</v>
      </c>
      <c r="D17" s="62">
        <v>27633</v>
      </c>
      <c r="E17" s="57">
        <v>49.757720792795908</v>
      </c>
      <c r="F17" s="56">
        <v>1668</v>
      </c>
      <c r="G17" s="59">
        <v>1798</v>
      </c>
      <c r="H17" s="59">
        <v>119</v>
      </c>
    </row>
    <row r="18" spans="1:8" ht="7.5" customHeight="1" x14ac:dyDescent="0.2">
      <c r="A18" s="20"/>
      <c r="B18" s="23"/>
      <c r="C18" s="57"/>
      <c r="D18" s="63"/>
      <c r="E18" s="57"/>
      <c r="F18" s="23"/>
    </row>
    <row r="19" spans="1:8" ht="12" customHeight="1" x14ac:dyDescent="0.2">
      <c r="A19" s="20" t="s">
        <v>98</v>
      </c>
      <c r="B19" s="56">
        <v>24148</v>
      </c>
      <c r="C19" s="57">
        <v>81.501231901177903</v>
      </c>
      <c r="D19" s="62">
        <v>20515</v>
      </c>
      <c r="E19" s="57">
        <v>69.239596341422256</v>
      </c>
      <c r="F19" s="56">
        <v>1488</v>
      </c>
      <c r="G19" s="59">
        <v>1606</v>
      </c>
      <c r="H19" s="59">
        <v>453</v>
      </c>
    </row>
    <row r="20" spans="1:8" ht="12" customHeight="1" x14ac:dyDescent="0.2">
      <c r="A20" s="20" t="s">
        <v>99</v>
      </c>
      <c r="B20" s="56">
        <v>20488</v>
      </c>
      <c r="C20" s="57">
        <v>82.522062407108294</v>
      </c>
      <c r="D20" s="62">
        <v>17532</v>
      </c>
      <c r="E20" s="57">
        <v>70.615814043411888</v>
      </c>
      <c r="F20" s="56">
        <v>1229</v>
      </c>
      <c r="G20" s="59">
        <v>1270</v>
      </c>
      <c r="H20" s="59">
        <v>378</v>
      </c>
    </row>
    <row r="21" spans="1:8" ht="12" customHeight="1" x14ac:dyDescent="0.2">
      <c r="A21" s="20" t="s">
        <v>100</v>
      </c>
      <c r="B21" s="56">
        <v>19055</v>
      </c>
      <c r="C21" s="57">
        <v>79.613443411992776</v>
      </c>
      <c r="D21" s="62">
        <v>16279</v>
      </c>
      <c r="E21" s="57">
        <v>68.015074537067989</v>
      </c>
      <c r="F21" s="56">
        <v>986</v>
      </c>
      <c r="G21" s="59">
        <v>1456</v>
      </c>
      <c r="H21" s="59">
        <v>269</v>
      </c>
    </row>
    <row r="22" spans="1:8" ht="12" customHeight="1" x14ac:dyDescent="0.2">
      <c r="A22" s="20" t="s">
        <v>101</v>
      </c>
      <c r="B22" s="56"/>
      <c r="C22" s="57"/>
      <c r="E22" s="57"/>
      <c r="F22" s="56"/>
      <c r="G22" s="59"/>
      <c r="H22" s="59"/>
    </row>
    <row r="23" spans="1:8" ht="12" customHeight="1" x14ac:dyDescent="0.2">
      <c r="A23" s="20" t="s">
        <v>102</v>
      </c>
      <c r="B23" s="56">
        <v>20368</v>
      </c>
      <c r="C23" s="57">
        <v>83.472330938612927</v>
      </c>
      <c r="D23" s="62">
        <v>17197</v>
      </c>
      <c r="E23" s="57">
        <v>70.476908638615797</v>
      </c>
      <c r="F23" s="56">
        <v>1231</v>
      </c>
      <c r="G23" s="59">
        <v>1513</v>
      </c>
      <c r="H23" s="59">
        <v>359</v>
      </c>
    </row>
    <row r="24" spans="1:8" ht="7.5" customHeight="1" x14ac:dyDescent="0.2">
      <c r="A24" s="20"/>
      <c r="B24" s="23"/>
      <c r="C24" s="57"/>
      <c r="D24" s="63"/>
      <c r="E24" s="57"/>
      <c r="F24" s="23"/>
    </row>
    <row r="25" spans="1:8" ht="12" customHeight="1" x14ac:dyDescent="0.2">
      <c r="A25" s="20" t="s">
        <v>103</v>
      </c>
      <c r="B25" s="56">
        <v>36304</v>
      </c>
      <c r="C25" s="57">
        <v>60.319074345452314</v>
      </c>
      <c r="D25" s="62">
        <v>32157</v>
      </c>
      <c r="E25" s="57">
        <v>53.428836319047761</v>
      </c>
      <c r="F25" s="56">
        <v>1734</v>
      </c>
      <c r="G25" s="59">
        <v>2169</v>
      </c>
      <c r="H25" s="59">
        <v>163</v>
      </c>
    </row>
    <row r="26" spans="1:8" ht="7.5" customHeight="1" x14ac:dyDescent="0.2">
      <c r="A26" s="20"/>
      <c r="B26" s="29"/>
      <c r="C26" s="57"/>
      <c r="D26" s="64"/>
      <c r="E26" s="57"/>
      <c r="F26" s="29"/>
    </row>
    <row r="27" spans="1:8" ht="12" customHeight="1" x14ac:dyDescent="0.2">
      <c r="A27" s="20" t="s">
        <v>104</v>
      </c>
      <c r="B27" s="56">
        <v>21587</v>
      </c>
      <c r="C27" s="57">
        <v>83.601199005476076</v>
      </c>
      <c r="D27" s="62">
        <v>18276</v>
      </c>
      <c r="E27" s="57">
        <v>70.778501552975442</v>
      </c>
      <c r="F27" s="56">
        <v>1360</v>
      </c>
      <c r="G27" s="59">
        <v>1558</v>
      </c>
      <c r="H27" s="59">
        <v>341</v>
      </c>
    </row>
    <row r="28" spans="1:8" ht="12" customHeight="1" x14ac:dyDescent="0.2">
      <c r="A28" s="20" t="s">
        <v>105</v>
      </c>
      <c r="B28" s="56">
        <v>17391</v>
      </c>
      <c r="C28" s="57">
        <v>88.042768403626809</v>
      </c>
      <c r="D28" s="62">
        <v>14555</v>
      </c>
      <c r="E28" s="57">
        <v>73.685382905801177</v>
      </c>
      <c r="F28" s="56">
        <v>1109</v>
      </c>
      <c r="G28" s="59">
        <v>1332</v>
      </c>
      <c r="H28" s="59">
        <v>328</v>
      </c>
    </row>
    <row r="29" spans="1:8" ht="7.5" customHeight="1" x14ac:dyDescent="0.2">
      <c r="A29" s="20"/>
      <c r="B29" s="29"/>
      <c r="C29" s="57"/>
      <c r="D29" s="63"/>
      <c r="E29" s="57"/>
      <c r="F29" s="29"/>
    </row>
    <row r="30" spans="1:8" ht="12" customHeight="1" x14ac:dyDescent="0.2">
      <c r="A30" s="50" t="s">
        <v>106</v>
      </c>
      <c r="B30" s="65">
        <v>309004</v>
      </c>
      <c r="C30" s="76">
        <v>76.429346312467814</v>
      </c>
      <c r="D30" s="65">
        <v>265633</v>
      </c>
      <c r="E30" s="76">
        <v>65.701921492989612</v>
      </c>
      <c r="F30" s="65">
        <v>17385</v>
      </c>
      <c r="G30" s="65">
        <v>20792</v>
      </c>
      <c r="H30" s="65">
        <v>4212</v>
      </c>
    </row>
    <row r="31" spans="1:8" s="16" customFormat="1" ht="12" customHeight="1" x14ac:dyDescent="0.2">
      <c r="A31" s="11" t="s">
        <v>107</v>
      </c>
      <c r="B31" s="11"/>
      <c r="C31" s="70"/>
      <c r="D31" s="71"/>
      <c r="E31" s="70"/>
      <c r="F31" s="70"/>
      <c r="G31" s="69"/>
    </row>
    <row r="32" spans="1:8" s="16" customFormat="1" ht="10.5" customHeight="1" x14ac:dyDescent="0.2">
      <c r="A32" s="77" t="s">
        <v>183</v>
      </c>
      <c r="B32" s="11"/>
      <c r="C32" s="70"/>
      <c r="D32" s="71"/>
      <c r="E32" s="70"/>
      <c r="F32" s="70"/>
      <c r="G32" s="69"/>
    </row>
    <row r="33" spans="1:8" s="16" customFormat="1" ht="10.5" customHeight="1" x14ac:dyDescent="0.2">
      <c r="A33" s="78" t="s">
        <v>124</v>
      </c>
      <c r="B33" s="11"/>
      <c r="C33" s="70"/>
      <c r="D33" s="71"/>
      <c r="E33" s="70"/>
      <c r="F33" s="70"/>
      <c r="G33" s="69"/>
    </row>
    <row r="34" spans="1:8" ht="10.5" customHeight="1" x14ac:dyDescent="0.2">
      <c r="A34" s="137" t="s">
        <v>125</v>
      </c>
      <c r="B34" s="138"/>
      <c r="C34" s="138"/>
      <c r="D34" s="138"/>
      <c r="E34" s="138"/>
      <c r="F34" s="138"/>
      <c r="G34" s="138"/>
      <c r="H34" s="138"/>
    </row>
    <row r="35" spans="1:8" ht="10.5" customHeight="1" x14ac:dyDescent="0.2">
      <c r="A35" s="72"/>
      <c r="B35" s="72"/>
      <c r="C35" s="72"/>
      <c r="D35" s="72"/>
      <c r="E35" s="72"/>
      <c r="F35" s="72"/>
      <c r="G35" s="72"/>
      <c r="H35" s="72"/>
    </row>
  </sheetData>
  <mergeCells count="11">
    <mergeCell ref="H7:H8"/>
    <mergeCell ref="A5:H5"/>
    <mergeCell ref="A6:A8"/>
    <mergeCell ref="B6:C6"/>
    <mergeCell ref="D6:H6"/>
    <mergeCell ref="B7:B8"/>
    <mergeCell ref="C7:C8"/>
    <mergeCell ref="D7:D8"/>
    <mergeCell ref="E7:E8"/>
    <mergeCell ref="F7:F8"/>
    <mergeCell ref="G7:G8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H35"/>
  <sheetViews>
    <sheetView showGridLines="0" zoomScaleNormal="100" workbookViewId="0"/>
  </sheetViews>
  <sheetFormatPr baseColWidth="10" defaultRowHeight="11.25" x14ac:dyDescent="0.2"/>
  <cols>
    <col min="1" max="1" width="20.33203125" style="11" customWidth="1"/>
    <col min="2" max="2" width="11.5" style="11" customWidth="1"/>
    <col min="3" max="3" width="11.1640625" style="11" customWidth="1"/>
    <col min="4" max="4" width="10.1640625" style="11" customWidth="1"/>
    <col min="5" max="5" width="11" style="11" customWidth="1"/>
    <col min="6" max="6" width="11.6640625" style="11" customWidth="1"/>
    <col min="7" max="7" width="10.83203125" style="11" customWidth="1"/>
    <col min="8" max="8" width="9.5" style="11" customWidth="1"/>
    <col min="9" max="16384" width="12" style="11"/>
  </cols>
  <sheetData>
    <row r="1" spans="1:8" x14ac:dyDescent="0.2">
      <c r="A1" s="5" t="s">
        <v>5</v>
      </c>
    </row>
    <row r="3" spans="1:8" s="55" customFormat="1" ht="12.75" customHeight="1" x14ac:dyDescent="0.2">
      <c r="A3" s="134" t="s">
        <v>184</v>
      </c>
      <c r="B3" s="43"/>
      <c r="C3" s="43"/>
      <c r="D3" s="43"/>
      <c r="E3" s="43"/>
      <c r="F3" s="43"/>
      <c r="G3" s="43"/>
      <c r="H3" s="43"/>
    </row>
    <row r="4" spans="1:8" s="55" customFormat="1" ht="12.75" customHeight="1" x14ac:dyDescent="0.2">
      <c r="A4" s="134" t="s">
        <v>182</v>
      </c>
      <c r="B4" s="43"/>
      <c r="C4" s="43"/>
      <c r="D4" s="43"/>
      <c r="E4" s="43"/>
      <c r="F4" s="43"/>
      <c r="G4" s="43"/>
      <c r="H4" s="43"/>
    </row>
    <row r="5" spans="1:8" ht="7.5" customHeight="1" x14ac:dyDescent="0.2">
      <c r="A5" s="240"/>
      <c r="B5" s="240"/>
      <c r="C5" s="240"/>
      <c r="D5" s="240"/>
      <c r="E5" s="240"/>
      <c r="F5" s="240"/>
      <c r="G5" s="240"/>
      <c r="H5" s="240"/>
    </row>
    <row r="6" spans="1:8" ht="12" customHeight="1" x14ac:dyDescent="0.2">
      <c r="A6" s="241" t="s">
        <v>82</v>
      </c>
      <c r="B6" s="243" t="s">
        <v>110</v>
      </c>
      <c r="C6" s="244"/>
      <c r="D6" s="243" t="s">
        <v>111</v>
      </c>
      <c r="E6" s="245"/>
      <c r="F6" s="245"/>
      <c r="G6" s="245"/>
      <c r="H6" s="245"/>
    </row>
    <row r="7" spans="1:8" ht="12" customHeight="1" x14ac:dyDescent="0.2">
      <c r="A7" s="222"/>
      <c r="B7" s="246" t="s">
        <v>112</v>
      </c>
      <c r="C7" s="246" t="s">
        <v>121</v>
      </c>
      <c r="D7" s="235" t="s">
        <v>114</v>
      </c>
      <c r="E7" s="246" t="s">
        <v>121</v>
      </c>
      <c r="F7" s="246" t="s">
        <v>122</v>
      </c>
      <c r="G7" s="235" t="s">
        <v>116</v>
      </c>
      <c r="H7" s="229" t="s">
        <v>117</v>
      </c>
    </row>
    <row r="8" spans="1:8" ht="12" customHeight="1" x14ac:dyDescent="0.2">
      <c r="A8" s="242"/>
      <c r="B8" s="247"/>
      <c r="C8" s="247"/>
      <c r="D8" s="236"/>
      <c r="E8" s="247"/>
      <c r="F8" s="247"/>
      <c r="G8" s="236"/>
      <c r="H8" s="237"/>
    </row>
    <row r="9" spans="1:8" ht="7.5" customHeight="1" x14ac:dyDescent="0.2">
      <c r="A9" s="20" t="s">
        <v>91</v>
      </c>
      <c r="B9" s="17"/>
      <c r="C9" s="17"/>
      <c r="D9" s="17"/>
      <c r="E9" s="17"/>
      <c r="F9" s="17"/>
    </row>
    <row r="10" spans="1:8" ht="12" customHeight="1" x14ac:dyDescent="0.2">
      <c r="A10" s="20" t="s">
        <v>92</v>
      </c>
      <c r="B10" s="56">
        <v>15249</v>
      </c>
      <c r="C10" s="57">
        <v>61.348631936370253</v>
      </c>
      <c r="D10" s="62">
        <v>13398</v>
      </c>
      <c r="E10" s="57">
        <v>53.901827705652082</v>
      </c>
      <c r="F10" s="56">
        <v>797</v>
      </c>
      <c r="G10" s="59">
        <v>910</v>
      </c>
      <c r="H10" s="59">
        <v>87</v>
      </c>
    </row>
    <row r="11" spans="1:8" ht="7.5" customHeight="1" x14ac:dyDescent="0.2">
      <c r="A11" s="20"/>
      <c r="B11" s="29"/>
      <c r="C11" s="135"/>
      <c r="D11" s="63"/>
      <c r="E11" s="136"/>
      <c r="F11" s="29"/>
    </row>
    <row r="12" spans="1:8" ht="12" customHeight="1" x14ac:dyDescent="0.2">
      <c r="A12" s="20" t="s">
        <v>93</v>
      </c>
      <c r="B12" s="56">
        <v>24087</v>
      </c>
      <c r="C12" s="57">
        <v>73.246160863615629</v>
      </c>
      <c r="D12" s="62">
        <v>20072</v>
      </c>
      <c r="E12" s="57">
        <v>61.036946936293141</v>
      </c>
      <c r="F12" s="56">
        <v>1727</v>
      </c>
      <c r="G12" s="59">
        <v>1689</v>
      </c>
      <c r="H12" s="59">
        <v>528</v>
      </c>
    </row>
    <row r="13" spans="1:8" ht="12" customHeight="1" x14ac:dyDescent="0.2">
      <c r="A13" s="20" t="s">
        <v>94</v>
      </c>
      <c r="B13" s="56">
        <v>21397</v>
      </c>
      <c r="C13" s="57">
        <v>71.171737532389344</v>
      </c>
      <c r="D13" s="62">
        <v>17699</v>
      </c>
      <c r="E13" s="57">
        <v>58.871270859735432</v>
      </c>
      <c r="F13" s="56">
        <v>1468</v>
      </c>
      <c r="G13" s="59">
        <v>1648</v>
      </c>
      <c r="H13" s="59">
        <v>501</v>
      </c>
    </row>
    <row r="14" spans="1:8" ht="12" customHeight="1" x14ac:dyDescent="0.2">
      <c r="A14" s="20" t="s">
        <v>95</v>
      </c>
      <c r="B14" s="56">
        <v>16979</v>
      </c>
      <c r="C14" s="57">
        <v>76.253222315036865</v>
      </c>
      <c r="D14" s="62">
        <v>14316</v>
      </c>
      <c r="E14" s="57">
        <v>64.29360566947804</v>
      </c>
      <c r="F14" s="56">
        <v>983</v>
      </c>
      <c r="G14" s="59">
        <v>1239</v>
      </c>
      <c r="H14" s="59">
        <v>360</v>
      </c>
    </row>
    <row r="15" spans="1:8" ht="12" customHeight="1" x14ac:dyDescent="0.2">
      <c r="A15" s="20" t="s">
        <v>96</v>
      </c>
      <c r="B15" s="56">
        <v>21927</v>
      </c>
      <c r="C15" s="57">
        <v>70.541568276722927</v>
      </c>
      <c r="D15" s="62">
        <v>18701</v>
      </c>
      <c r="E15" s="57">
        <v>60.163171812970106</v>
      </c>
      <c r="F15" s="56">
        <v>1436</v>
      </c>
      <c r="G15" s="59">
        <v>1400</v>
      </c>
      <c r="H15" s="59">
        <v>329</v>
      </c>
    </row>
    <row r="16" spans="1:8" ht="7.5" customHeight="1" x14ac:dyDescent="0.2">
      <c r="A16" s="48"/>
      <c r="B16" s="61"/>
      <c r="C16" s="57"/>
      <c r="D16" s="63"/>
      <c r="E16" s="57"/>
      <c r="F16" s="61"/>
    </row>
    <row r="17" spans="1:8" ht="12" customHeight="1" x14ac:dyDescent="0.2">
      <c r="A17" s="20" t="s">
        <v>97</v>
      </c>
      <c r="B17" s="56">
        <v>25437</v>
      </c>
      <c r="C17" s="57">
        <v>45.156228087149017</v>
      </c>
      <c r="D17" s="62">
        <v>22029</v>
      </c>
      <c r="E17" s="57">
        <v>39.106284095286618</v>
      </c>
      <c r="F17" s="56">
        <v>1535</v>
      </c>
      <c r="G17" s="59">
        <v>1671</v>
      </c>
      <c r="H17" s="59">
        <v>97</v>
      </c>
    </row>
    <row r="18" spans="1:8" ht="7.5" customHeight="1" x14ac:dyDescent="0.2">
      <c r="A18" s="20"/>
      <c r="B18" s="23"/>
      <c r="C18" s="57"/>
      <c r="D18" s="63"/>
      <c r="E18" s="57"/>
      <c r="F18" s="23"/>
    </row>
    <row r="19" spans="1:8" ht="12" customHeight="1" x14ac:dyDescent="0.2">
      <c r="A19" s="20" t="s">
        <v>98</v>
      </c>
      <c r="B19" s="56">
        <v>20365</v>
      </c>
      <c r="C19" s="57">
        <v>68.405265509168288</v>
      </c>
      <c r="D19" s="62">
        <v>17015</v>
      </c>
      <c r="E19" s="57">
        <v>57.152742088804239</v>
      </c>
      <c r="F19" s="56">
        <v>1466</v>
      </c>
      <c r="G19" s="59">
        <v>1393</v>
      </c>
      <c r="H19" s="59">
        <v>420</v>
      </c>
    </row>
    <row r="20" spans="1:8" ht="12" customHeight="1" x14ac:dyDescent="0.2">
      <c r="A20" s="20" t="s">
        <v>99</v>
      </c>
      <c r="B20" s="56">
        <v>17026</v>
      </c>
      <c r="C20" s="57">
        <v>68.191011730968711</v>
      </c>
      <c r="D20" s="62">
        <v>14442</v>
      </c>
      <c r="E20" s="57">
        <v>57.841806144640557</v>
      </c>
      <c r="F20" s="56">
        <v>1112</v>
      </c>
      <c r="G20" s="59">
        <v>1053</v>
      </c>
      <c r="H20" s="59">
        <v>343</v>
      </c>
    </row>
    <row r="21" spans="1:8" ht="12" customHeight="1" x14ac:dyDescent="0.2">
      <c r="A21" s="20" t="s">
        <v>100</v>
      </c>
      <c r="B21" s="56">
        <v>16359</v>
      </c>
      <c r="C21" s="57">
        <v>67.783196529420792</v>
      </c>
      <c r="D21" s="62">
        <v>13579</v>
      </c>
      <c r="E21" s="57">
        <v>56.26432090427317</v>
      </c>
      <c r="F21" s="56">
        <v>1087</v>
      </c>
      <c r="G21" s="59">
        <v>1310</v>
      </c>
      <c r="H21" s="59">
        <v>317</v>
      </c>
    </row>
    <row r="22" spans="1:8" ht="12" customHeight="1" x14ac:dyDescent="0.2">
      <c r="A22" s="20" t="s">
        <v>101</v>
      </c>
      <c r="B22" s="56"/>
      <c r="C22" s="57"/>
      <c r="E22" s="57"/>
      <c r="F22" s="56"/>
      <c r="G22" s="59"/>
      <c r="H22" s="59"/>
    </row>
    <row r="23" spans="1:8" ht="12" customHeight="1" x14ac:dyDescent="0.2">
      <c r="A23" s="20" t="s">
        <v>102</v>
      </c>
      <c r="B23" s="56">
        <v>17263</v>
      </c>
      <c r="C23" s="57">
        <v>70.116651232311426</v>
      </c>
      <c r="D23" s="62">
        <v>14298</v>
      </c>
      <c r="E23" s="57">
        <v>58.073792464785299</v>
      </c>
      <c r="F23" s="56">
        <v>1249</v>
      </c>
      <c r="G23" s="59">
        <v>1275</v>
      </c>
      <c r="H23" s="59">
        <v>363</v>
      </c>
    </row>
    <row r="24" spans="1:8" ht="7.5" customHeight="1" x14ac:dyDescent="0.2">
      <c r="A24" s="20"/>
      <c r="B24" s="23"/>
      <c r="C24" s="57"/>
      <c r="D24" s="63"/>
      <c r="E24" s="57"/>
      <c r="F24" s="23"/>
    </row>
    <row r="25" spans="1:8" ht="12" customHeight="1" x14ac:dyDescent="0.2">
      <c r="A25" s="20" t="s">
        <v>103</v>
      </c>
      <c r="B25" s="56">
        <v>29344</v>
      </c>
      <c r="C25" s="57">
        <v>47.629172868381886</v>
      </c>
      <c r="D25" s="62">
        <v>25673</v>
      </c>
      <c r="E25" s="57">
        <v>41.670656865116143</v>
      </c>
      <c r="F25" s="56">
        <v>1625</v>
      </c>
      <c r="G25" s="59">
        <v>1874</v>
      </c>
      <c r="H25" s="59">
        <v>80</v>
      </c>
    </row>
    <row r="26" spans="1:8" ht="7.5" customHeight="1" x14ac:dyDescent="0.2">
      <c r="A26" s="20"/>
      <c r="B26" s="29"/>
      <c r="C26" s="57"/>
      <c r="D26" s="64"/>
      <c r="E26" s="57"/>
      <c r="F26" s="29"/>
    </row>
    <row r="27" spans="1:8" ht="12" customHeight="1" x14ac:dyDescent="0.2">
      <c r="A27" s="20" t="s">
        <v>104</v>
      </c>
      <c r="B27" s="56">
        <v>17887</v>
      </c>
      <c r="C27" s="57">
        <v>68.682827181304702</v>
      </c>
      <c r="D27" s="62">
        <v>14913</v>
      </c>
      <c r="E27" s="57">
        <v>57.263208014468439</v>
      </c>
      <c r="F27" s="56">
        <v>1276</v>
      </c>
      <c r="G27" s="59">
        <v>1304</v>
      </c>
      <c r="H27" s="59">
        <v>320</v>
      </c>
    </row>
    <row r="28" spans="1:8" ht="12" customHeight="1" x14ac:dyDescent="0.2">
      <c r="A28" s="20" t="s">
        <v>105</v>
      </c>
      <c r="B28" s="56">
        <v>14503</v>
      </c>
      <c r="C28" s="57">
        <v>72.57886940507646</v>
      </c>
      <c r="D28" s="62">
        <v>11968</v>
      </c>
      <c r="E28" s="57">
        <v>59.892705580911198</v>
      </c>
      <c r="F28" s="56">
        <v>1032</v>
      </c>
      <c r="G28" s="59">
        <v>1118</v>
      </c>
      <c r="H28" s="59">
        <v>297</v>
      </c>
    </row>
    <row r="29" spans="1:8" ht="7.5" customHeight="1" x14ac:dyDescent="0.2">
      <c r="A29" s="20"/>
      <c r="B29" s="29"/>
      <c r="C29" s="57"/>
      <c r="D29" s="63"/>
      <c r="E29" s="57"/>
      <c r="F29" s="29"/>
    </row>
    <row r="30" spans="1:8" ht="12" customHeight="1" x14ac:dyDescent="0.2">
      <c r="A30" s="50" t="s">
        <v>106</v>
      </c>
      <c r="B30" s="65">
        <v>257823</v>
      </c>
      <c r="C30" s="76">
        <v>63.09677173046915</v>
      </c>
      <c r="D30" s="65">
        <v>218103</v>
      </c>
      <c r="E30" s="76">
        <v>53.376134808494648</v>
      </c>
      <c r="F30" s="65">
        <v>16793</v>
      </c>
      <c r="G30" s="65">
        <v>17884</v>
      </c>
      <c r="H30" s="65">
        <v>4042</v>
      </c>
    </row>
    <row r="31" spans="1:8" s="16" customFormat="1" ht="12" customHeight="1" x14ac:dyDescent="0.2">
      <c r="A31" s="11" t="s">
        <v>107</v>
      </c>
      <c r="B31" s="11"/>
      <c r="C31" s="70"/>
      <c r="D31" s="71"/>
      <c r="E31" s="70"/>
      <c r="F31" s="70"/>
      <c r="G31" s="69"/>
    </row>
    <row r="32" spans="1:8" s="16" customFormat="1" ht="10.5" customHeight="1" x14ac:dyDescent="0.2">
      <c r="A32" s="77" t="s">
        <v>123</v>
      </c>
      <c r="B32" s="11"/>
      <c r="C32" s="70"/>
      <c r="D32" s="71"/>
      <c r="E32" s="70"/>
      <c r="F32" s="70"/>
      <c r="G32" s="69"/>
    </row>
    <row r="33" spans="1:8" s="16" customFormat="1" ht="10.5" customHeight="1" x14ac:dyDescent="0.2">
      <c r="A33" s="78" t="s">
        <v>124</v>
      </c>
      <c r="B33" s="11"/>
      <c r="C33" s="70"/>
      <c r="D33" s="71"/>
      <c r="E33" s="70"/>
      <c r="F33" s="70"/>
      <c r="G33" s="69"/>
    </row>
    <row r="34" spans="1:8" ht="10.5" customHeight="1" x14ac:dyDescent="0.2">
      <c r="A34" s="137" t="s">
        <v>125</v>
      </c>
      <c r="B34" s="138"/>
      <c r="C34" s="138"/>
      <c r="D34" s="138"/>
      <c r="E34" s="138"/>
      <c r="F34" s="138"/>
      <c r="G34" s="138"/>
      <c r="H34" s="138"/>
    </row>
    <row r="35" spans="1:8" ht="10.5" customHeight="1" x14ac:dyDescent="0.2">
      <c r="A35" s="72"/>
      <c r="B35" s="72"/>
      <c r="C35" s="72"/>
      <c r="D35" s="72"/>
      <c r="E35" s="72"/>
      <c r="F35" s="72"/>
      <c r="G35" s="72"/>
      <c r="H35" s="72"/>
    </row>
  </sheetData>
  <mergeCells count="11">
    <mergeCell ref="H7:H8"/>
    <mergeCell ref="A5:H5"/>
    <mergeCell ref="A6:A8"/>
    <mergeCell ref="B6:C6"/>
    <mergeCell ref="D6:H6"/>
    <mergeCell ref="B7:B8"/>
    <mergeCell ref="C7:C8"/>
    <mergeCell ref="D7:D8"/>
    <mergeCell ref="E7:E8"/>
    <mergeCell ref="F7:F8"/>
    <mergeCell ref="G7:G8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BD63"/>
  <sheetViews>
    <sheetView showGridLines="0" zoomScaleNormal="100" workbookViewId="0"/>
  </sheetViews>
  <sheetFormatPr baseColWidth="10" defaultRowHeight="11.25" x14ac:dyDescent="0.2"/>
  <cols>
    <col min="1" max="1" width="14.83203125" style="81" customWidth="1"/>
    <col min="2" max="2" width="10.1640625" style="81" customWidth="1"/>
    <col min="3" max="3" width="8.33203125" style="81" customWidth="1"/>
    <col min="4" max="4" width="16.5" style="81" customWidth="1"/>
    <col min="5" max="5" width="8.83203125" style="81" customWidth="1"/>
    <col min="6" max="6" width="8.6640625" style="81" customWidth="1"/>
    <col min="7" max="7" width="8" style="81" customWidth="1"/>
    <col min="8" max="8" width="8.83203125" style="81" customWidth="1"/>
    <col min="9" max="9" width="15.83203125" style="81" customWidth="1"/>
    <col min="10" max="10" width="8.33203125" style="81" customWidth="1"/>
    <col min="11" max="11" width="1.1640625" style="81" customWidth="1"/>
    <col min="12" max="16384" width="12" style="81"/>
  </cols>
  <sheetData>
    <row r="1" spans="1:56" x14ac:dyDescent="0.2">
      <c r="A1" s="5" t="s">
        <v>5</v>
      </c>
    </row>
    <row r="3" spans="1:56" ht="13.15" customHeight="1" x14ac:dyDescent="0.2">
      <c r="A3" s="80" t="s">
        <v>185</v>
      </c>
    </row>
    <row r="4" spans="1:56" s="82" customFormat="1" ht="13.15" customHeight="1" x14ac:dyDescent="0.2">
      <c r="A4" s="80" t="s">
        <v>127</v>
      </c>
      <c r="B4" s="81"/>
      <c r="C4" s="81"/>
      <c r="D4" s="81"/>
      <c r="E4" s="81"/>
      <c r="F4" s="81"/>
      <c r="G4" s="81"/>
      <c r="H4" s="81"/>
      <c r="I4" s="81"/>
    </row>
    <row r="5" spans="1:56" s="82" customFormat="1" ht="13.15" customHeight="1" x14ac:dyDescent="0.2">
      <c r="A5" s="81"/>
      <c r="B5" s="81"/>
      <c r="C5" s="81"/>
      <c r="D5" s="81"/>
      <c r="E5" s="81"/>
      <c r="F5" s="81"/>
      <c r="G5" s="81"/>
      <c r="H5" s="81"/>
      <c r="I5" s="81"/>
    </row>
    <row r="6" spans="1:56" s="82" customFormat="1" ht="13.15" customHeight="1" x14ac:dyDescent="0.2">
      <c r="A6" s="269" t="s">
        <v>128</v>
      </c>
      <c r="B6" s="272" t="s">
        <v>129</v>
      </c>
      <c r="C6" s="83" t="s">
        <v>130</v>
      </c>
      <c r="D6" s="83"/>
      <c r="E6" s="83"/>
      <c r="F6" s="83"/>
      <c r="G6" s="83"/>
      <c r="H6" s="84"/>
      <c r="I6" s="275" t="s">
        <v>131</v>
      </c>
    </row>
    <row r="7" spans="1:56" s="82" customFormat="1" ht="13.15" customHeight="1" x14ac:dyDescent="0.2">
      <c r="A7" s="270"/>
      <c r="B7" s="273"/>
      <c r="C7" s="278" t="s">
        <v>132</v>
      </c>
      <c r="D7" s="278" t="s">
        <v>133</v>
      </c>
      <c r="E7" s="278" t="s">
        <v>134</v>
      </c>
      <c r="F7" s="278" t="s">
        <v>135</v>
      </c>
      <c r="G7" s="278" t="s">
        <v>117</v>
      </c>
      <c r="H7" s="278" t="s">
        <v>136</v>
      </c>
      <c r="I7" s="276"/>
    </row>
    <row r="8" spans="1:56" s="82" customFormat="1" ht="13.15" customHeight="1" x14ac:dyDescent="0.2">
      <c r="A8" s="270"/>
      <c r="B8" s="273"/>
      <c r="C8" s="279"/>
      <c r="D8" s="279"/>
      <c r="E8" s="281"/>
      <c r="F8" s="279"/>
      <c r="G8" s="279"/>
      <c r="H8" s="279"/>
      <c r="I8" s="276"/>
    </row>
    <row r="9" spans="1:56" s="82" customFormat="1" ht="13.15" customHeight="1" x14ac:dyDescent="0.2">
      <c r="A9" s="271"/>
      <c r="B9" s="274"/>
      <c r="C9" s="280"/>
      <c r="D9" s="280"/>
      <c r="E9" s="282"/>
      <c r="F9" s="280"/>
      <c r="G9" s="280"/>
      <c r="H9" s="280"/>
      <c r="I9" s="277"/>
    </row>
    <row r="10" spans="1:56" s="82" customFormat="1" ht="9" customHeight="1" x14ac:dyDescent="0.2">
      <c r="B10" s="89"/>
    </row>
    <row r="11" spans="1:56" s="80" customFormat="1" ht="11.85" customHeight="1" x14ac:dyDescent="0.2">
      <c r="A11" s="88"/>
      <c r="B11" s="268" t="s">
        <v>137</v>
      </c>
      <c r="C11" s="268"/>
      <c r="D11" s="268"/>
      <c r="E11" s="268"/>
      <c r="F11" s="268"/>
      <c r="G11" s="268"/>
      <c r="H11" s="268"/>
      <c r="I11" s="268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</row>
    <row r="12" spans="1:56" ht="9" customHeight="1" x14ac:dyDescent="0.2">
      <c r="A12" s="88"/>
      <c r="D12" s="90"/>
      <c r="I12" s="91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</row>
    <row r="13" spans="1:56" s="97" customFormat="1" ht="11.85" customHeight="1" x14ac:dyDescent="0.2">
      <c r="A13" s="92" t="s">
        <v>138</v>
      </c>
      <c r="B13" s="93">
        <v>26953</v>
      </c>
      <c r="C13" s="93">
        <v>747</v>
      </c>
      <c r="D13" s="90">
        <v>23839</v>
      </c>
      <c r="E13" s="94">
        <v>14</v>
      </c>
      <c r="F13" s="93">
        <v>1977</v>
      </c>
      <c r="G13" s="93">
        <v>299</v>
      </c>
      <c r="H13" s="93">
        <v>77</v>
      </c>
      <c r="I13" s="91">
        <v>1431</v>
      </c>
    </row>
    <row r="14" spans="1:56" s="97" customFormat="1" ht="11.85" customHeight="1" x14ac:dyDescent="0.2">
      <c r="A14" s="92" t="s">
        <v>139</v>
      </c>
      <c r="B14" s="93">
        <v>25927</v>
      </c>
      <c r="C14" s="93">
        <v>1112</v>
      </c>
      <c r="D14" s="90">
        <v>22678</v>
      </c>
      <c r="E14" s="94">
        <v>8</v>
      </c>
      <c r="F14" s="93">
        <v>1739</v>
      </c>
      <c r="G14" s="93">
        <v>338</v>
      </c>
      <c r="H14" s="93">
        <v>52</v>
      </c>
      <c r="I14" s="91">
        <v>1409</v>
      </c>
    </row>
    <row r="15" spans="1:56" s="97" customFormat="1" ht="11.85" customHeight="1" x14ac:dyDescent="0.2">
      <c r="A15" s="92" t="s">
        <v>140</v>
      </c>
      <c r="B15" s="93">
        <v>22584</v>
      </c>
      <c r="C15" s="93">
        <v>1306</v>
      </c>
      <c r="D15" s="90">
        <v>19341</v>
      </c>
      <c r="E15" s="94">
        <v>19</v>
      </c>
      <c r="F15" s="93">
        <v>1536</v>
      </c>
      <c r="G15" s="93">
        <v>328</v>
      </c>
      <c r="H15" s="93">
        <v>54</v>
      </c>
      <c r="I15" s="91">
        <v>1082</v>
      </c>
    </row>
    <row r="16" spans="1:56" s="97" customFormat="1" ht="11.85" customHeight="1" x14ac:dyDescent="0.2">
      <c r="A16" s="92" t="s">
        <v>141</v>
      </c>
      <c r="B16" s="93">
        <v>17338</v>
      </c>
      <c r="C16" s="93">
        <v>1591</v>
      </c>
      <c r="D16" s="90">
        <v>14153</v>
      </c>
      <c r="E16" s="94">
        <v>9</v>
      </c>
      <c r="F16" s="93">
        <v>1277</v>
      </c>
      <c r="G16" s="93">
        <v>251</v>
      </c>
      <c r="H16" s="93">
        <v>57</v>
      </c>
      <c r="I16" s="91">
        <v>868</v>
      </c>
    </row>
    <row r="17" spans="1:56" s="97" customFormat="1" ht="11.85" customHeight="1" x14ac:dyDescent="0.2">
      <c r="A17" s="92" t="s">
        <v>142</v>
      </c>
      <c r="B17" s="93">
        <v>27459</v>
      </c>
      <c r="C17" s="93">
        <v>2349</v>
      </c>
      <c r="D17" s="90">
        <v>23072</v>
      </c>
      <c r="E17" s="94">
        <v>11</v>
      </c>
      <c r="F17" s="93">
        <v>1641</v>
      </c>
      <c r="G17" s="93">
        <v>327</v>
      </c>
      <c r="H17" s="93">
        <v>59</v>
      </c>
      <c r="I17" s="91">
        <v>1608</v>
      </c>
    </row>
    <row r="18" spans="1:56" s="97" customFormat="1" ht="11.85" customHeight="1" x14ac:dyDescent="0.2">
      <c r="A18" s="92" t="s">
        <v>143</v>
      </c>
      <c r="B18" s="93">
        <v>32346</v>
      </c>
      <c r="C18" s="93">
        <v>2549</v>
      </c>
      <c r="D18" s="90">
        <v>27220</v>
      </c>
      <c r="E18" s="94">
        <v>14</v>
      </c>
      <c r="F18" s="93">
        <v>2057</v>
      </c>
      <c r="G18" s="93">
        <v>406</v>
      </c>
      <c r="H18" s="93">
        <v>100</v>
      </c>
      <c r="I18" s="91">
        <v>2056</v>
      </c>
    </row>
    <row r="19" spans="1:56" s="97" customFormat="1" ht="11.85" customHeight="1" x14ac:dyDescent="0.2">
      <c r="A19" s="92" t="s">
        <v>144</v>
      </c>
      <c r="B19" s="93">
        <v>36331</v>
      </c>
      <c r="C19" s="93">
        <v>2315</v>
      </c>
      <c r="D19" s="90">
        <v>31452</v>
      </c>
      <c r="E19" s="94">
        <v>28</v>
      </c>
      <c r="F19" s="93">
        <v>2050</v>
      </c>
      <c r="G19" s="93">
        <v>403</v>
      </c>
      <c r="H19" s="93">
        <v>83</v>
      </c>
      <c r="I19" s="91">
        <v>2215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</row>
    <row r="20" spans="1:56" s="97" customFormat="1" ht="11.85" customHeight="1" x14ac:dyDescent="0.2">
      <c r="A20" s="92" t="s">
        <v>145</v>
      </c>
      <c r="B20" s="93">
        <v>28597</v>
      </c>
      <c r="C20" s="93">
        <v>1814</v>
      </c>
      <c r="D20" s="90">
        <v>24887</v>
      </c>
      <c r="E20" s="94">
        <v>19</v>
      </c>
      <c r="F20" s="93">
        <v>1530</v>
      </c>
      <c r="G20" s="93">
        <v>294</v>
      </c>
      <c r="H20" s="93">
        <v>53</v>
      </c>
      <c r="I20" s="91">
        <v>1660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</row>
    <row r="21" spans="1:56" s="97" customFormat="1" ht="11.85" customHeight="1" x14ac:dyDescent="0.2">
      <c r="A21" s="92" t="s">
        <v>146</v>
      </c>
      <c r="B21" s="93">
        <v>30989</v>
      </c>
      <c r="C21" s="93">
        <v>1799</v>
      </c>
      <c r="D21" s="90">
        <v>27036</v>
      </c>
      <c r="E21" s="94">
        <v>19</v>
      </c>
      <c r="F21" s="93">
        <v>1738</v>
      </c>
      <c r="G21" s="93">
        <v>343</v>
      </c>
      <c r="H21" s="93">
        <v>54</v>
      </c>
      <c r="I21" s="91">
        <v>1732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</row>
    <row r="22" spans="1:56" s="97" customFormat="1" ht="11.85" customHeight="1" x14ac:dyDescent="0.2">
      <c r="A22" s="92" t="s">
        <v>147</v>
      </c>
      <c r="B22" s="93">
        <v>31432</v>
      </c>
      <c r="C22" s="93">
        <v>1280</v>
      </c>
      <c r="D22" s="90">
        <v>27866</v>
      </c>
      <c r="E22" s="94">
        <v>4</v>
      </c>
      <c r="F22" s="93">
        <v>1905</v>
      </c>
      <c r="G22" s="93">
        <v>312</v>
      </c>
      <c r="H22" s="93">
        <v>65</v>
      </c>
      <c r="I22" s="91">
        <v>1607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</row>
    <row r="23" spans="1:56" s="97" customFormat="1" ht="11.85" customHeight="1" x14ac:dyDescent="0.2">
      <c r="A23" s="92" t="s">
        <v>148</v>
      </c>
      <c r="B23" s="93">
        <v>26920</v>
      </c>
      <c r="C23" s="93">
        <v>798</v>
      </c>
      <c r="D23" s="90">
        <v>24036</v>
      </c>
      <c r="E23" s="94">
        <v>7</v>
      </c>
      <c r="F23" s="93">
        <v>1754</v>
      </c>
      <c r="G23" s="93">
        <v>271</v>
      </c>
      <c r="H23" s="93">
        <v>54</v>
      </c>
      <c r="I23" s="91">
        <v>1249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</row>
    <row r="24" spans="1:56" s="97" customFormat="1" ht="11.85" customHeight="1" x14ac:dyDescent="0.2">
      <c r="A24" s="92" t="s">
        <v>149</v>
      </c>
      <c r="B24" s="93">
        <v>23778</v>
      </c>
      <c r="C24" s="93">
        <v>587</v>
      </c>
      <c r="D24" s="90">
        <v>21125</v>
      </c>
      <c r="E24" s="94">
        <v>15</v>
      </c>
      <c r="F24" s="93">
        <v>1701</v>
      </c>
      <c r="G24" s="93">
        <v>269</v>
      </c>
      <c r="H24" s="93">
        <v>81</v>
      </c>
      <c r="I24" s="91">
        <v>1197</v>
      </c>
    </row>
    <row r="25" spans="1:56" ht="9" customHeight="1" x14ac:dyDescent="0.2">
      <c r="A25" s="98"/>
      <c r="B25" s="93"/>
      <c r="C25" s="93"/>
      <c r="D25" s="90"/>
      <c r="E25" s="93"/>
      <c r="F25" s="93"/>
      <c r="G25" s="93"/>
      <c r="H25" s="93"/>
      <c r="I25" s="104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</row>
    <row r="26" spans="1:56" s="80" customFormat="1" ht="11.85" customHeight="1" x14ac:dyDescent="0.2">
      <c r="A26" s="100" t="s">
        <v>83</v>
      </c>
      <c r="B26" s="101">
        <v>330654</v>
      </c>
      <c r="C26" s="101">
        <v>18247</v>
      </c>
      <c r="D26" s="102">
        <v>286705</v>
      </c>
      <c r="E26" s="103">
        <v>167</v>
      </c>
      <c r="F26" s="101">
        <v>20905</v>
      </c>
      <c r="G26" s="101">
        <v>3841</v>
      </c>
      <c r="H26" s="101">
        <v>789</v>
      </c>
      <c r="I26" s="104">
        <v>18114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</row>
    <row r="27" spans="1:56" s="80" customFormat="1" ht="9" customHeight="1" x14ac:dyDescent="0.2">
      <c r="A27" s="105"/>
      <c r="B27" s="81"/>
      <c r="C27" s="81"/>
      <c r="D27" s="90"/>
      <c r="E27" s="81"/>
      <c r="F27" s="81"/>
      <c r="G27" s="81"/>
      <c r="H27" s="81"/>
      <c r="I27" s="91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7" customFormat="1" ht="11.85" customHeight="1" x14ac:dyDescent="0.2">
      <c r="A28" s="88"/>
      <c r="B28" s="268" t="s">
        <v>150</v>
      </c>
      <c r="C28" s="268"/>
      <c r="D28" s="268"/>
      <c r="E28" s="268"/>
      <c r="F28" s="268"/>
      <c r="G28" s="268"/>
      <c r="H28" s="268"/>
      <c r="I28" s="268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ht="9" customHeight="1" x14ac:dyDescent="0.2">
      <c r="A29" s="88"/>
      <c r="D29" s="90"/>
      <c r="I29" s="91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97" customFormat="1" ht="11.85" customHeight="1" x14ac:dyDescent="0.2">
      <c r="A30" s="92" t="s">
        <v>138</v>
      </c>
      <c r="B30" s="93">
        <v>17141</v>
      </c>
      <c r="C30" s="93">
        <v>512</v>
      </c>
      <c r="D30" s="90">
        <v>14648</v>
      </c>
      <c r="E30" s="94">
        <v>18</v>
      </c>
      <c r="F30" s="93">
        <v>1573</v>
      </c>
      <c r="G30" s="93">
        <v>334</v>
      </c>
      <c r="H30" s="93">
        <v>56</v>
      </c>
      <c r="I30" s="91">
        <v>1125</v>
      </c>
    </row>
    <row r="31" spans="1:56" s="97" customFormat="1" ht="11.85" customHeight="1" x14ac:dyDescent="0.2">
      <c r="A31" s="92" t="s">
        <v>139</v>
      </c>
      <c r="B31" s="93">
        <v>19032</v>
      </c>
      <c r="C31" s="93">
        <v>946</v>
      </c>
      <c r="D31" s="90">
        <v>16254</v>
      </c>
      <c r="E31" s="94">
        <v>16</v>
      </c>
      <c r="F31" s="93">
        <v>1438</v>
      </c>
      <c r="G31" s="93">
        <v>317</v>
      </c>
      <c r="H31" s="93">
        <v>61</v>
      </c>
      <c r="I31" s="91">
        <v>1045</v>
      </c>
    </row>
    <row r="32" spans="1:56" s="97" customFormat="1" ht="11.85" customHeight="1" x14ac:dyDescent="0.2">
      <c r="A32" s="92" t="s">
        <v>140</v>
      </c>
      <c r="B32" s="93">
        <v>31358</v>
      </c>
      <c r="C32" s="93">
        <v>2241</v>
      </c>
      <c r="D32" s="90">
        <v>26500</v>
      </c>
      <c r="E32" s="94">
        <v>30</v>
      </c>
      <c r="F32" s="93">
        <v>2067</v>
      </c>
      <c r="G32" s="93">
        <v>432</v>
      </c>
      <c r="H32" s="93">
        <v>88</v>
      </c>
      <c r="I32" s="91">
        <v>1703</v>
      </c>
    </row>
    <row r="33" spans="1:56" s="97" customFormat="1" ht="11.85" customHeight="1" x14ac:dyDescent="0.2">
      <c r="A33" s="92" t="s">
        <v>141</v>
      </c>
      <c r="B33" s="93">
        <v>28788</v>
      </c>
      <c r="C33" s="93">
        <v>2040</v>
      </c>
      <c r="D33" s="90">
        <v>24327</v>
      </c>
      <c r="E33" s="94">
        <v>13</v>
      </c>
      <c r="F33" s="93">
        <v>1935</v>
      </c>
      <c r="G33" s="93">
        <v>398</v>
      </c>
      <c r="H33" s="93">
        <v>75</v>
      </c>
      <c r="I33" s="91">
        <v>1686</v>
      </c>
    </row>
    <row r="34" spans="1:56" s="97" customFormat="1" ht="11.85" customHeight="1" x14ac:dyDescent="0.2">
      <c r="A34" s="92" t="s">
        <v>142</v>
      </c>
      <c r="B34" s="93">
        <v>26939</v>
      </c>
      <c r="C34" s="93">
        <v>1933</v>
      </c>
      <c r="D34" s="90">
        <v>22937</v>
      </c>
      <c r="E34" s="94">
        <v>26</v>
      </c>
      <c r="F34" s="93">
        <v>1688</v>
      </c>
      <c r="G34" s="93">
        <v>302</v>
      </c>
      <c r="H34" s="93">
        <v>53</v>
      </c>
      <c r="I34" s="91">
        <v>1649</v>
      </c>
    </row>
    <row r="35" spans="1:56" s="97" customFormat="1" ht="11.85" customHeight="1" x14ac:dyDescent="0.2">
      <c r="A35" s="92" t="s">
        <v>143</v>
      </c>
      <c r="B35" s="93">
        <v>32125</v>
      </c>
      <c r="C35" s="93">
        <v>2293</v>
      </c>
      <c r="D35" s="90">
        <v>27375</v>
      </c>
      <c r="E35" s="94">
        <v>17</v>
      </c>
      <c r="F35" s="93">
        <v>1944</v>
      </c>
      <c r="G35" s="93">
        <v>416</v>
      </c>
      <c r="H35" s="93">
        <v>80</v>
      </c>
      <c r="I35" s="91">
        <v>1975</v>
      </c>
    </row>
    <row r="36" spans="1:56" s="97" customFormat="1" ht="11.85" customHeight="1" x14ac:dyDescent="0.2">
      <c r="A36" s="92" t="s">
        <v>144</v>
      </c>
      <c r="B36" s="93">
        <v>30269</v>
      </c>
      <c r="C36" s="93">
        <v>1991</v>
      </c>
      <c r="D36" s="90">
        <v>25915</v>
      </c>
      <c r="E36" s="94">
        <v>14</v>
      </c>
      <c r="F36" s="93">
        <v>1885</v>
      </c>
      <c r="G36" s="93">
        <v>394</v>
      </c>
      <c r="H36" s="93">
        <v>70</v>
      </c>
      <c r="I36" s="91">
        <v>1914</v>
      </c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</row>
    <row r="37" spans="1:56" s="97" customFormat="1" ht="11.85" customHeight="1" x14ac:dyDescent="0.2">
      <c r="A37" s="92" t="s">
        <v>145</v>
      </c>
      <c r="B37" s="93">
        <v>26967</v>
      </c>
      <c r="C37" s="93">
        <v>1645</v>
      </c>
      <c r="D37" s="90">
        <v>23284</v>
      </c>
      <c r="E37" s="94">
        <v>19</v>
      </c>
      <c r="F37" s="93">
        <v>1643</v>
      </c>
      <c r="G37" s="93">
        <v>315</v>
      </c>
      <c r="H37" s="93">
        <v>61</v>
      </c>
      <c r="I37" s="91">
        <v>1637</v>
      </c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</row>
    <row r="38" spans="1:56" s="97" customFormat="1" ht="11.85" customHeight="1" x14ac:dyDescent="0.2">
      <c r="A38" s="92" t="s">
        <v>146</v>
      </c>
      <c r="B38" s="93">
        <v>27019</v>
      </c>
      <c r="C38" s="93">
        <v>1477</v>
      </c>
      <c r="D38" s="90">
        <v>23465</v>
      </c>
      <c r="E38" s="94">
        <v>16</v>
      </c>
      <c r="F38" s="93">
        <v>1676</v>
      </c>
      <c r="G38" s="93">
        <v>323</v>
      </c>
      <c r="H38" s="93">
        <v>62</v>
      </c>
      <c r="I38" s="91">
        <v>1622</v>
      </c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</row>
    <row r="39" spans="1:56" s="97" customFormat="1" ht="11.85" customHeight="1" x14ac:dyDescent="0.2">
      <c r="A39" s="92" t="s">
        <v>147</v>
      </c>
      <c r="B39" s="93">
        <v>25083</v>
      </c>
      <c r="C39" s="93">
        <v>1099</v>
      </c>
      <c r="D39" s="90">
        <v>21947</v>
      </c>
      <c r="E39" s="94">
        <v>5</v>
      </c>
      <c r="F39" s="93">
        <v>1666</v>
      </c>
      <c r="G39" s="93">
        <v>309</v>
      </c>
      <c r="H39" s="93">
        <v>57</v>
      </c>
      <c r="I39" s="91">
        <v>1430</v>
      </c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</row>
    <row r="40" spans="1:56" s="97" customFormat="1" ht="11.85" customHeight="1" x14ac:dyDescent="0.2">
      <c r="A40" s="92" t="s">
        <v>148</v>
      </c>
      <c r="B40" s="93">
        <v>24003</v>
      </c>
      <c r="C40" s="93">
        <v>714</v>
      </c>
      <c r="D40" s="90">
        <v>21263</v>
      </c>
      <c r="E40" s="94">
        <v>9</v>
      </c>
      <c r="F40" s="93">
        <v>1614</v>
      </c>
      <c r="G40" s="93">
        <v>350</v>
      </c>
      <c r="H40" s="93">
        <v>53</v>
      </c>
      <c r="I40" s="91">
        <v>1343</v>
      </c>
    </row>
    <row r="41" spans="1:56" s="97" customFormat="1" ht="11.85" customHeight="1" x14ac:dyDescent="0.2">
      <c r="A41" s="92" t="s">
        <v>149</v>
      </c>
      <c r="B41" s="93">
        <v>20280</v>
      </c>
      <c r="C41" s="93">
        <v>494</v>
      </c>
      <c r="D41" s="90">
        <v>17718</v>
      </c>
      <c r="E41" s="94">
        <v>19</v>
      </c>
      <c r="F41" s="93">
        <v>1663</v>
      </c>
      <c r="G41" s="93">
        <v>322</v>
      </c>
      <c r="H41" s="93">
        <v>64</v>
      </c>
      <c r="I41" s="91">
        <v>1314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</row>
    <row r="42" spans="1:56" ht="9" customHeight="1" x14ac:dyDescent="0.2">
      <c r="A42" s="98"/>
      <c r="B42" s="93"/>
      <c r="C42" s="93"/>
      <c r="D42" s="90"/>
      <c r="E42" s="93"/>
      <c r="F42" s="93"/>
      <c r="G42" s="93"/>
      <c r="H42" s="93"/>
      <c r="I42" s="104"/>
    </row>
    <row r="43" spans="1:56" ht="11.85" customHeight="1" x14ac:dyDescent="0.2">
      <c r="A43" s="100" t="s">
        <v>83</v>
      </c>
      <c r="B43" s="101">
        <f>SUM(B30:B42)</f>
        <v>309004</v>
      </c>
      <c r="C43" s="101">
        <f t="shared" ref="C43" si="0">SUM(C30:C42)</f>
        <v>17385</v>
      </c>
      <c r="D43" s="102">
        <v>265633</v>
      </c>
      <c r="E43" s="103">
        <f t="shared" ref="E43:H43" si="1">SUM(E30:E42)</f>
        <v>202</v>
      </c>
      <c r="F43" s="101">
        <f t="shared" si="1"/>
        <v>20792</v>
      </c>
      <c r="G43" s="101">
        <f t="shared" si="1"/>
        <v>4212</v>
      </c>
      <c r="H43" s="101">
        <f t="shared" si="1"/>
        <v>780</v>
      </c>
      <c r="I43" s="104">
        <v>18443</v>
      </c>
    </row>
    <row r="44" spans="1:56" ht="9" customHeight="1" x14ac:dyDescent="0.2">
      <c r="A44" s="88"/>
      <c r="D44" s="90"/>
      <c r="I44" s="91"/>
    </row>
    <row r="45" spans="1:56" ht="11.85" customHeight="1" x14ac:dyDescent="0.2">
      <c r="A45" s="88"/>
      <c r="B45" s="268" t="s">
        <v>151</v>
      </c>
      <c r="C45" s="268"/>
      <c r="D45" s="268"/>
      <c r="E45" s="268"/>
      <c r="F45" s="268"/>
      <c r="G45" s="268"/>
      <c r="H45" s="268"/>
      <c r="I45" s="268"/>
    </row>
    <row r="46" spans="1:56" s="97" customFormat="1" ht="9" customHeight="1" x14ac:dyDescent="0.2">
      <c r="A46" s="88"/>
      <c r="B46" s="81"/>
      <c r="C46" s="81"/>
      <c r="D46" s="90"/>
      <c r="E46" s="81"/>
      <c r="F46" s="81"/>
      <c r="G46" s="81"/>
      <c r="H46" s="81"/>
      <c r="I46" s="9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</row>
    <row r="47" spans="1:56" ht="11.85" customHeight="1" x14ac:dyDescent="0.2">
      <c r="A47" s="92" t="s">
        <v>138</v>
      </c>
      <c r="B47" s="93">
        <v>20718</v>
      </c>
      <c r="C47" s="93">
        <v>625</v>
      </c>
      <c r="D47" s="90">
        <v>17996</v>
      </c>
      <c r="E47" s="94">
        <v>38</v>
      </c>
      <c r="F47" s="93">
        <v>1627</v>
      </c>
      <c r="G47" s="93">
        <v>370</v>
      </c>
      <c r="H47" s="93">
        <v>62</v>
      </c>
      <c r="I47" s="91">
        <v>1400</v>
      </c>
    </row>
    <row r="48" spans="1:56" ht="11.85" customHeight="1" x14ac:dyDescent="0.2">
      <c r="A48" s="92" t="s">
        <v>139</v>
      </c>
      <c r="B48" s="93">
        <v>21200</v>
      </c>
      <c r="C48" s="93">
        <v>1094</v>
      </c>
      <c r="D48" s="90">
        <v>18101</v>
      </c>
      <c r="E48" s="94">
        <v>15</v>
      </c>
      <c r="F48" s="93">
        <v>1590</v>
      </c>
      <c r="G48" s="93">
        <v>343</v>
      </c>
      <c r="H48" s="93">
        <v>57</v>
      </c>
      <c r="I48" s="91">
        <v>1443</v>
      </c>
    </row>
    <row r="49" spans="1:56" ht="11.85" customHeight="1" x14ac:dyDescent="0.2">
      <c r="A49" s="92" t="s">
        <v>140</v>
      </c>
      <c r="B49" s="93">
        <v>26186</v>
      </c>
      <c r="C49" s="93">
        <v>2178</v>
      </c>
      <c r="D49" s="90">
        <v>21675</v>
      </c>
      <c r="E49" s="94">
        <v>28</v>
      </c>
      <c r="F49" s="93">
        <v>1804</v>
      </c>
      <c r="G49" s="93">
        <v>412</v>
      </c>
      <c r="H49" s="93">
        <v>89</v>
      </c>
      <c r="I49" s="91">
        <v>1811</v>
      </c>
    </row>
    <row r="50" spans="1:56" ht="11.85" customHeight="1" x14ac:dyDescent="0.2">
      <c r="A50" s="92" t="s">
        <v>141</v>
      </c>
      <c r="B50" s="93">
        <v>21819</v>
      </c>
      <c r="C50" s="93">
        <v>1821</v>
      </c>
      <c r="D50" s="90">
        <v>17999</v>
      </c>
      <c r="E50" s="94">
        <v>8</v>
      </c>
      <c r="F50" s="93">
        <v>1554</v>
      </c>
      <c r="G50" s="93">
        <v>366</v>
      </c>
      <c r="H50" s="93">
        <v>71</v>
      </c>
      <c r="I50" s="91">
        <v>1634</v>
      </c>
    </row>
    <row r="51" spans="1:56" ht="11.85" customHeight="1" x14ac:dyDescent="0.2">
      <c r="A51" s="92" t="s">
        <v>142</v>
      </c>
      <c r="B51" s="93">
        <v>22901</v>
      </c>
      <c r="C51" s="93">
        <v>2061</v>
      </c>
      <c r="D51" s="90">
        <v>18908</v>
      </c>
      <c r="E51" s="94">
        <v>11</v>
      </c>
      <c r="F51" s="93">
        <v>1519</v>
      </c>
      <c r="G51" s="93">
        <v>327</v>
      </c>
      <c r="H51" s="93">
        <v>75</v>
      </c>
      <c r="I51" s="91">
        <v>1810</v>
      </c>
    </row>
    <row r="52" spans="1:56" ht="11.85" customHeight="1" x14ac:dyDescent="0.2">
      <c r="A52" s="92" t="s">
        <v>143</v>
      </c>
      <c r="B52" s="93">
        <v>22949</v>
      </c>
      <c r="C52" s="93">
        <v>1985</v>
      </c>
      <c r="D52" s="90">
        <v>19023</v>
      </c>
      <c r="E52" s="94">
        <v>5</v>
      </c>
      <c r="F52" s="93">
        <v>1493</v>
      </c>
      <c r="G52" s="93">
        <v>367</v>
      </c>
      <c r="H52" s="93">
        <v>76</v>
      </c>
      <c r="I52" s="91">
        <v>1729</v>
      </c>
    </row>
    <row r="53" spans="1:56" ht="11.85" customHeight="1" x14ac:dyDescent="0.2">
      <c r="A53" s="92" t="s">
        <v>144</v>
      </c>
      <c r="B53" s="93">
        <v>21088</v>
      </c>
      <c r="C53" s="93">
        <v>1734</v>
      </c>
      <c r="D53" s="90">
        <v>17487</v>
      </c>
      <c r="E53" s="94">
        <v>12</v>
      </c>
      <c r="F53" s="93">
        <v>1444</v>
      </c>
      <c r="G53" s="93">
        <v>348</v>
      </c>
      <c r="H53" s="93">
        <v>63</v>
      </c>
      <c r="I53" s="91">
        <v>1622</v>
      </c>
    </row>
    <row r="54" spans="1:56" ht="11.85" customHeight="1" x14ac:dyDescent="0.2">
      <c r="A54" s="92" t="s">
        <v>145</v>
      </c>
      <c r="B54" s="93">
        <v>21196</v>
      </c>
      <c r="C54" s="93">
        <v>1778</v>
      </c>
      <c r="D54" s="90">
        <v>17813</v>
      </c>
      <c r="E54" s="94">
        <v>19</v>
      </c>
      <c r="F54" s="93">
        <v>1251</v>
      </c>
      <c r="G54" s="93">
        <v>284</v>
      </c>
      <c r="H54" s="93">
        <v>51</v>
      </c>
      <c r="I54" s="91">
        <v>1534</v>
      </c>
    </row>
    <row r="55" spans="1:56" ht="11.85" customHeight="1" x14ac:dyDescent="0.2">
      <c r="A55" s="92" t="s">
        <v>146</v>
      </c>
      <c r="B55" s="93">
        <v>21807</v>
      </c>
      <c r="C55" s="93">
        <v>1381</v>
      </c>
      <c r="D55" s="90">
        <v>18591</v>
      </c>
      <c r="E55" s="94">
        <v>8</v>
      </c>
      <c r="F55" s="93">
        <v>1468</v>
      </c>
      <c r="G55" s="93">
        <v>304</v>
      </c>
      <c r="H55" s="93">
        <v>55</v>
      </c>
      <c r="I55" s="91">
        <v>1550</v>
      </c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</row>
    <row r="56" spans="1:56" ht="11.85" customHeight="1" x14ac:dyDescent="0.2">
      <c r="A56" s="92" t="s">
        <v>147</v>
      </c>
      <c r="B56" s="93">
        <v>18177</v>
      </c>
      <c r="C56" s="93">
        <v>929</v>
      </c>
      <c r="D56" s="90">
        <v>15674</v>
      </c>
      <c r="E56" s="94">
        <v>12</v>
      </c>
      <c r="F56" s="93">
        <v>1239</v>
      </c>
      <c r="G56" s="93">
        <v>272</v>
      </c>
      <c r="H56" s="93">
        <v>51</v>
      </c>
      <c r="I56" s="91">
        <v>1272</v>
      </c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</row>
    <row r="57" spans="1:56" ht="11.85" customHeight="1" x14ac:dyDescent="0.2">
      <c r="A57" s="92" t="s">
        <v>148</v>
      </c>
      <c r="B57" s="93">
        <v>21226</v>
      </c>
      <c r="C57" s="93">
        <v>809</v>
      </c>
      <c r="D57" s="90">
        <v>18557</v>
      </c>
      <c r="E57" s="94">
        <v>11</v>
      </c>
      <c r="F57" s="93">
        <v>1437</v>
      </c>
      <c r="G57" s="93">
        <v>348</v>
      </c>
      <c r="H57" s="93">
        <v>64</v>
      </c>
      <c r="I57" s="91">
        <v>1453</v>
      </c>
    </row>
    <row r="58" spans="1:56" ht="11.85" customHeight="1" x14ac:dyDescent="0.2">
      <c r="A58" s="92" t="s">
        <v>149</v>
      </c>
      <c r="B58" s="93">
        <v>18556</v>
      </c>
      <c r="C58" s="93">
        <v>398</v>
      </c>
      <c r="D58" s="90">
        <v>16279</v>
      </c>
      <c r="E58" s="94">
        <v>6</v>
      </c>
      <c r="F58" s="93">
        <v>1458</v>
      </c>
      <c r="G58" s="93">
        <v>301</v>
      </c>
      <c r="H58" s="93">
        <v>114</v>
      </c>
      <c r="I58" s="91">
        <v>1156</v>
      </c>
    </row>
    <row r="59" spans="1:56" ht="9" customHeight="1" x14ac:dyDescent="0.2">
      <c r="A59" s="98"/>
      <c r="B59" s="93"/>
      <c r="C59" s="93"/>
      <c r="D59" s="90"/>
      <c r="E59" s="93"/>
      <c r="F59" s="93"/>
      <c r="G59" s="93"/>
      <c r="H59" s="93"/>
      <c r="I59" s="104"/>
    </row>
    <row r="60" spans="1:56" ht="10.9" customHeight="1" x14ac:dyDescent="0.2">
      <c r="A60" s="100" t="s">
        <v>83</v>
      </c>
      <c r="B60" s="101">
        <v>257823</v>
      </c>
      <c r="C60" s="101">
        <v>16793</v>
      </c>
      <c r="D60" s="102">
        <v>218103</v>
      </c>
      <c r="E60" s="103">
        <v>173</v>
      </c>
      <c r="F60" s="101">
        <v>17884</v>
      </c>
      <c r="G60" s="101">
        <v>4042</v>
      </c>
      <c r="H60" s="101">
        <v>828</v>
      </c>
      <c r="I60" s="104">
        <v>18414</v>
      </c>
    </row>
    <row r="61" spans="1:56" s="82" customFormat="1" ht="10.9" customHeight="1" x14ac:dyDescent="0.2">
      <c r="A61" s="81" t="s">
        <v>107</v>
      </c>
      <c r="B61" s="81"/>
      <c r="C61" s="81"/>
      <c r="D61" s="81"/>
      <c r="E61" s="81"/>
      <c r="F61" s="81"/>
      <c r="G61" s="81"/>
      <c r="H61" s="81"/>
      <c r="I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</row>
    <row r="62" spans="1:56" s="82" customFormat="1" ht="10.9" customHeight="1" x14ac:dyDescent="0.2">
      <c r="A62" s="81" t="s">
        <v>152</v>
      </c>
      <c r="B62" s="81"/>
      <c r="C62" s="81"/>
      <c r="D62" s="81"/>
      <c r="E62" s="81"/>
      <c r="F62" s="81"/>
      <c r="G62" s="81"/>
      <c r="H62" s="81"/>
      <c r="I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</row>
    <row r="63" spans="1:56" ht="10.5" customHeight="1" x14ac:dyDescent="0.2">
      <c r="A63" s="81" t="s">
        <v>79</v>
      </c>
      <c r="B63" s="111"/>
      <c r="C63" s="111"/>
      <c r="D63" s="112"/>
      <c r="E63" s="111"/>
      <c r="F63" s="111"/>
      <c r="G63" s="111"/>
      <c r="H63" s="111"/>
      <c r="I63" s="113"/>
    </row>
  </sheetData>
  <mergeCells count="12">
    <mergeCell ref="B11:I11"/>
    <mergeCell ref="B28:I28"/>
    <mergeCell ref="B45:I45"/>
    <mergeCell ref="A6:A9"/>
    <mergeCell ref="B6:B9"/>
    <mergeCell ref="I6:I9"/>
    <mergeCell ref="C7:C9"/>
    <mergeCell ref="D7:D9"/>
    <mergeCell ref="E7:E9"/>
    <mergeCell ref="F7:F9"/>
    <mergeCell ref="G7:G9"/>
    <mergeCell ref="H7:H9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showGridLines="0" zoomScaleNormal="100" workbookViewId="0"/>
  </sheetViews>
  <sheetFormatPr baseColWidth="10" defaultColWidth="113.83203125" defaultRowHeight="11.25" x14ac:dyDescent="0.2"/>
  <cols>
    <col min="1" max="1" width="109.33203125" style="185" customWidth="1"/>
    <col min="2" max="16384" width="113.83203125" style="185"/>
  </cols>
  <sheetData>
    <row r="1" spans="1:1" x14ac:dyDescent="0.2">
      <c r="A1" s="5" t="s">
        <v>5</v>
      </c>
    </row>
  </sheetData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F52"/>
  <sheetViews>
    <sheetView showGridLines="0" zoomScaleNormal="100" workbookViewId="0"/>
  </sheetViews>
  <sheetFormatPr baseColWidth="10" defaultRowHeight="11.25" x14ac:dyDescent="0.2"/>
  <cols>
    <col min="1" max="1" width="35.33203125" style="81" customWidth="1"/>
    <col min="2" max="2" width="14.33203125" style="81" customWidth="1"/>
    <col min="3" max="3" width="16.6640625" style="81" customWidth="1"/>
    <col min="4" max="4" width="14.6640625" style="81" customWidth="1"/>
    <col min="5" max="5" width="19.5" style="81" customWidth="1"/>
    <col min="6" max="16384" width="12" style="81"/>
  </cols>
  <sheetData>
    <row r="1" spans="1:5" x14ac:dyDescent="0.2">
      <c r="A1" s="5" t="s">
        <v>5</v>
      </c>
    </row>
    <row r="3" spans="1:5" ht="13.15" customHeight="1" x14ac:dyDescent="0.2">
      <c r="A3" s="80" t="s">
        <v>186</v>
      </c>
    </row>
    <row r="4" spans="1:5" ht="13.15" customHeight="1" x14ac:dyDescent="0.2">
      <c r="A4" s="80" t="s">
        <v>187</v>
      </c>
    </row>
    <row r="6" spans="1:5" ht="14.25" customHeight="1" x14ac:dyDescent="0.2">
      <c r="A6" s="269" t="s">
        <v>188</v>
      </c>
      <c r="B6" s="284" t="s">
        <v>189</v>
      </c>
      <c r="C6" s="285"/>
      <c r="D6" s="284" t="s">
        <v>190</v>
      </c>
      <c r="E6" s="286"/>
    </row>
    <row r="7" spans="1:5" ht="14.25" customHeight="1" x14ac:dyDescent="0.2">
      <c r="A7" s="271"/>
      <c r="B7" s="139" t="s">
        <v>159</v>
      </c>
      <c r="C7" s="140" t="s">
        <v>191</v>
      </c>
      <c r="D7" s="141" t="s">
        <v>110</v>
      </c>
      <c r="E7" s="140" t="s">
        <v>192</v>
      </c>
    </row>
    <row r="8" spans="1:5" ht="13.15" customHeight="1" x14ac:dyDescent="0.2">
      <c r="A8" s="82"/>
      <c r="B8" s="142"/>
      <c r="C8" s="143"/>
      <c r="D8" s="144"/>
      <c r="E8" s="144"/>
    </row>
    <row r="9" spans="1:5" x14ac:dyDescent="0.2">
      <c r="A9" s="82"/>
      <c r="B9" s="145"/>
      <c r="C9" s="143"/>
      <c r="D9" s="144"/>
      <c r="E9" s="144"/>
    </row>
    <row r="10" spans="1:5" ht="15" customHeight="1" x14ac:dyDescent="0.2">
      <c r="A10" s="82" t="s">
        <v>193</v>
      </c>
      <c r="B10" s="146">
        <v>8502375</v>
      </c>
      <c r="C10" s="147">
        <v>6867358</v>
      </c>
      <c r="D10" s="148">
        <v>764</v>
      </c>
      <c r="E10" s="149">
        <v>617</v>
      </c>
    </row>
    <row r="11" spans="1:5" ht="15" customHeight="1" x14ac:dyDescent="0.2">
      <c r="A11" s="82"/>
      <c r="B11" s="150"/>
      <c r="C11" s="151"/>
      <c r="D11" s="148"/>
      <c r="E11" s="149"/>
    </row>
    <row r="12" spans="1:5" ht="15" customHeight="1" x14ac:dyDescent="0.2">
      <c r="A12" s="82" t="s">
        <v>194</v>
      </c>
      <c r="B12" s="146">
        <v>10701508</v>
      </c>
      <c r="C12" s="147">
        <v>8296429</v>
      </c>
      <c r="D12" s="148">
        <v>812</v>
      </c>
      <c r="E12" s="149">
        <v>630</v>
      </c>
    </row>
    <row r="13" spans="1:5" ht="15" customHeight="1" x14ac:dyDescent="0.2">
      <c r="A13" s="82"/>
      <c r="B13" s="150"/>
      <c r="C13" s="151"/>
      <c r="D13" s="148"/>
      <c r="E13" s="149"/>
    </row>
    <row r="14" spans="1:5" ht="15" customHeight="1" x14ac:dyDescent="0.2">
      <c r="A14" s="82" t="s">
        <v>195</v>
      </c>
      <c r="B14" s="146">
        <v>1497935</v>
      </c>
      <c r="C14" s="147">
        <v>1242504</v>
      </c>
      <c r="D14" s="148">
        <v>407</v>
      </c>
      <c r="E14" s="149">
        <v>338</v>
      </c>
    </row>
    <row r="15" spans="1:5" ht="15" customHeight="1" x14ac:dyDescent="0.2">
      <c r="A15" s="82"/>
      <c r="B15" s="146"/>
      <c r="C15" s="151"/>
      <c r="D15" s="148"/>
      <c r="E15" s="149"/>
    </row>
    <row r="16" spans="1:5" ht="15" customHeight="1" x14ac:dyDescent="0.2">
      <c r="A16" s="82" t="s">
        <v>196</v>
      </c>
      <c r="B16" s="146">
        <v>1855667</v>
      </c>
      <c r="C16" s="147">
        <v>1472325</v>
      </c>
      <c r="D16" s="148">
        <v>731</v>
      </c>
      <c r="E16" s="149">
        <v>580</v>
      </c>
    </row>
    <row r="17" spans="1:5" ht="15" customHeight="1" x14ac:dyDescent="0.2">
      <c r="A17" s="82"/>
      <c r="B17" s="150"/>
      <c r="C17" s="151"/>
      <c r="D17" s="148"/>
      <c r="E17" s="149"/>
    </row>
    <row r="18" spans="1:5" ht="15" customHeight="1" x14ac:dyDescent="0.2">
      <c r="A18" s="82" t="s">
        <v>197</v>
      </c>
      <c r="B18" s="146">
        <v>347022</v>
      </c>
      <c r="C18" s="147">
        <v>299323</v>
      </c>
      <c r="D18" s="148">
        <v>513</v>
      </c>
      <c r="E18" s="149">
        <v>442</v>
      </c>
    </row>
    <row r="19" spans="1:5" ht="15" customHeight="1" x14ac:dyDescent="0.2">
      <c r="A19" s="82"/>
      <c r="B19" s="150"/>
      <c r="C19" s="151"/>
      <c r="D19" s="148"/>
      <c r="E19" s="149"/>
    </row>
    <row r="20" spans="1:5" ht="15" customHeight="1" x14ac:dyDescent="0.2">
      <c r="A20" s="82" t="s">
        <v>198</v>
      </c>
      <c r="B20" s="146">
        <v>957483</v>
      </c>
      <c r="C20" s="147">
        <v>813644</v>
      </c>
      <c r="D20" s="148">
        <v>516</v>
      </c>
      <c r="E20" s="149">
        <v>439</v>
      </c>
    </row>
    <row r="21" spans="1:5" ht="15" customHeight="1" x14ac:dyDescent="0.2">
      <c r="A21" s="82"/>
      <c r="B21" s="150"/>
      <c r="C21" s="151"/>
      <c r="D21" s="148"/>
      <c r="E21" s="149"/>
    </row>
    <row r="22" spans="1:5" ht="15" customHeight="1" x14ac:dyDescent="0.2">
      <c r="A22" s="82" t="s">
        <v>199</v>
      </c>
      <c r="B22" s="146">
        <v>4669933</v>
      </c>
      <c r="C22" s="147">
        <v>3853716</v>
      </c>
      <c r="D22" s="148">
        <v>742</v>
      </c>
      <c r="E22" s="149">
        <v>612</v>
      </c>
    </row>
    <row r="23" spans="1:5" ht="15" customHeight="1" x14ac:dyDescent="0.2">
      <c r="A23" s="82"/>
      <c r="B23" s="150"/>
      <c r="C23" s="151"/>
      <c r="D23" s="148"/>
      <c r="E23" s="149"/>
    </row>
    <row r="24" spans="1:5" ht="15" customHeight="1" x14ac:dyDescent="0.2">
      <c r="A24" s="82" t="s">
        <v>200</v>
      </c>
      <c r="B24" s="146">
        <v>1107639</v>
      </c>
      <c r="C24" s="147">
        <v>881401</v>
      </c>
      <c r="D24" s="148">
        <v>687</v>
      </c>
      <c r="E24" s="149">
        <v>547</v>
      </c>
    </row>
    <row r="25" spans="1:5" ht="15" customHeight="1" x14ac:dyDescent="0.2">
      <c r="A25" s="82"/>
      <c r="B25" s="150"/>
      <c r="C25" s="151"/>
      <c r="D25" s="148"/>
      <c r="E25" s="149"/>
    </row>
    <row r="26" spans="1:5" ht="15" customHeight="1" x14ac:dyDescent="0.2">
      <c r="A26" s="82" t="s">
        <v>201</v>
      </c>
      <c r="B26" s="146">
        <v>6049627</v>
      </c>
      <c r="C26" s="147">
        <v>4925003</v>
      </c>
      <c r="D26" s="148">
        <v>754</v>
      </c>
      <c r="E26" s="149">
        <v>614</v>
      </c>
    </row>
    <row r="27" spans="1:5" ht="15" customHeight="1" x14ac:dyDescent="0.2">
      <c r="A27" s="82"/>
      <c r="B27" s="150"/>
      <c r="C27" s="151"/>
      <c r="D27" s="148"/>
      <c r="E27" s="149"/>
    </row>
    <row r="28" spans="1:5" ht="15" customHeight="1" x14ac:dyDescent="0.2">
      <c r="A28" s="82" t="s">
        <v>202</v>
      </c>
      <c r="B28" s="146">
        <v>12509877</v>
      </c>
      <c r="C28" s="147">
        <v>10478040</v>
      </c>
      <c r="D28" s="148">
        <v>698</v>
      </c>
      <c r="E28" s="149">
        <v>585</v>
      </c>
    </row>
    <row r="29" spans="1:5" ht="15" customHeight="1" x14ac:dyDescent="0.2">
      <c r="A29" s="82"/>
      <c r="B29" s="150"/>
      <c r="C29" s="151"/>
      <c r="D29" s="148"/>
      <c r="E29" s="149"/>
    </row>
    <row r="30" spans="1:5" ht="15" customHeight="1" x14ac:dyDescent="0.2">
      <c r="A30" s="82" t="s">
        <v>203</v>
      </c>
      <c r="B30" s="146">
        <v>3246233</v>
      </c>
      <c r="C30" s="147">
        <v>2614161</v>
      </c>
      <c r="D30" s="148">
        <v>791</v>
      </c>
      <c r="E30" s="149">
        <v>637</v>
      </c>
    </row>
    <row r="31" spans="1:5" ht="15" customHeight="1" x14ac:dyDescent="0.2">
      <c r="A31" s="82"/>
      <c r="B31" s="150"/>
      <c r="C31" s="151"/>
      <c r="D31" s="148"/>
      <c r="E31" s="149"/>
    </row>
    <row r="32" spans="1:5" ht="15" customHeight="1" x14ac:dyDescent="0.2">
      <c r="A32" s="82" t="s">
        <v>204</v>
      </c>
      <c r="B32" s="146">
        <v>781413</v>
      </c>
      <c r="C32" s="147">
        <v>649960</v>
      </c>
      <c r="D32" s="148">
        <v>795</v>
      </c>
      <c r="E32" s="149">
        <v>662</v>
      </c>
    </row>
    <row r="33" spans="1:6" ht="15" customHeight="1" x14ac:dyDescent="0.2">
      <c r="A33" s="82"/>
      <c r="B33" s="150"/>
      <c r="C33" s="151"/>
      <c r="D33" s="148"/>
      <c r="E33" s="149"/>
    </row>
    <row r="34" spans="1:6" ht="15" customHeight="1" x14ac:dyDescent="0.2">
      <c r="A34" s="82" t="s">
        <v>106</v>
      </c>
      <c r="B34" s="146">
        <v>2694863</v>
      </c>
      <c r="C34" s="147">
        <v>2181512</v>
      </c>
      <c r="D34" s="148">
        <v>667</v>
      </c>
      <c r="E34" s="149">
        <v>540</v>
      </c>
    </row>
    <row r="35" spans="1:6" ht="15" customHeight="1" x14ac:dyDescent="0.2">
      <c r="A35" s="82"/>
      <c r="B35" s="150"/>
      <c r="C35" s="151"/>
      <c r="D35" s="148"/>
      <c r="E35" s="149"/>
    </row>
    <row r="36" spans="1:6" ht="15" customHeight="1" x14ac:dyDescent="0.2">
      <c r="A36" s="82" t="s">
        <v>205</v>
      </c>
      <c r="B36" s="146">
        <v>1508204</v>
      </c>
      <c r="C36" s="147">
        <v>1219143</v>
      </c>
      <c r="D36" s="148">
        <v>695</v>
      </c>
      <c r="E36" s="149">
        <v>562</v>
      </c>
    </row>
    <row r="37" spans="1:6" ht="15" customHeight="1" x14ac:dyDescent="0.2">
      <c r="A37" s="82"/>
      <c r="B37" s="150"/>
      <c r="C37" s="151"/>
      <c r="D37" s="148"/>
      <c r="E37" s="149"/>
    </row>
    <row r="38" spans="1:6" ht="15" customHeight="1" x14ac:dyDescent="0.2">
      <c r="A38" s="82" t="s">
        <v>206</v>
      </c>
      <c r="B38" s="146">
        <v>2136994</v>
      </c>
      <c r="C38" s="147">
        <v>1734488</v>
      </c>
      <c r="D38" s="148">
        <v>731</v>
      </c>
      <c r="E38" s="149">
        <v>594</v>
      </c>
    </row>
    <row r="39" spans="1:6" ht="15" customHeight="1" x14ac:dyDescent="0.2">
      <c r="A39" s="82"/>
      <c r="B39" s="150"/>
      <c r="C39" s="151"/>
      <c r="D39" s="148"/>
      <c r="E39" s="149"/>
    </row>
    <row r="40" spans="1:6" ht="15" customHeight="1" x14ac:dyDescent="0.2">
      <c r="A40" s="82" t="s">
        <v>207</v>
      </c>
      <c r="B40" s="146">
        <v>1507667</v>
      </c>
      <c r="C40" s="147">
        <v>1191173</v>
      </c>
      <c r="D40" s="148">
        <v>715</v>
      </c>
      <c r="E40" s="149">
        <v>565</v>
      </c>
    </row>
    <row r="41" spans="1:6" ht="15" customHeight="1" x14ac:dyDescent="0.2">
      <c r="A41" s="82"/>
      <c r="B41" s="150"/>
      <c r="C41" s="151"/>
      <c r="D41" s="148"/>
      <c r="E41" s="149"/>
    </row>
    <row r="42" spans="1:6" ht="15" customHeight="1" x14ac:dyDescent="0.2">
      <c r="A42" s="82" t="s">
        <v>208</v>
      </c>
      <c r="B42" s="146">
        <v>58684</v>
      </c>
      <c r="C42" s="147">
        <v>42856</v>
      </c>
      <c r="D42" s="148" t="s">
        <v>161</v>
      </c>
      <c r="E42" s="149" t="s">
        <v>161</v>
      </c>
    </row>
    <row r="43" spans="1:6" ht="15" customHeight="1" x14ac:dyDescent="0.2">
      <c r="A43" s="82"/>
      <c r="B43" s="150"/>
      <c r="C43" s="151"/>
      <c r="F43" s="152"/>
    </row>
    <row r="44" spans="1:6" ht="15" customHeight="1" x14ac:dyDescent="0.2">
      <c r="A44" s="89" t="s">
        <v>209</v>
      </c>
      <c r="B44" s="153">
        <f>SUM(B9:B43)</f>
        <v>60133124</v>
      </c>
      <c r="C44" s="154">
        <f>SUM(C9:C43)</f>
        <v>48763036</v>
      </c>
      <c r="D44" s="155">
        <v>722</v>
      </c>
      <c r="E44" s="156">
        <v>586</v>
      </c>
    </row>
    <row r="45" spans="1:6" x14ac:dyDescent="0.2">
      <c r="B45" s="157"/>
      <c r="D45" s="158"/>
      <c r="E45" s="158"/>
    </row>
    <row r="46" spans="1:6" x14ac:dyDescent="0.2">
      <c r="A46" s="81" t="s">
        <v>107</v>
      </c>
      <c r="B46" s="157"/>
      <c r="C46" s="157"/>
    </row>
    <row r="47" spans="1:6" ht="10.5" customHeight="1" x14ac:dyDescent="0.2">
      <c r="A47" s="81" t="s">
        <v>77</v>
      </c>
      <c r="B47" s="157"/>
      <c r="C47" s="157"/>
    </row>
    <row r="48" spans="1:6" ht="10.5" customHeight="1" x14ac:dyDescent="0.2">
      <c r="A48" s="81" t="s">
        <v>210</v>
      </c>
    </row>
    <row r="49" spans="1:3" ht="10.5" customHeight="1" x14ac:dyDescent="0.2">
      <c r="A49" s="81" t="s">
        <v>79</v>
      </c>
    </row>
    <row r="52" spans="1:3" x14ac:dyDescent="0.2">
      <c r="C52" s="152"/>
    </row>
  </sheetData>
  <mergeCells count="3">
    <mergeCell ref="A6:A7"/>
    <mergeCell ref="B6:C6"/>
    <mergeCell ref="D6:E6"/>
  </mergeCells>
  <hyperlinks>
    <hyperlink ref="A1" location="Inhalt!A1" tooltip="Gehe zu Inhalt" display="Inhalt"/>
  </hyperlinks>
  <printOptions gridLinesSet="0"/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J52"/>
  <sheetViews>
    <sheetView showGridLines="0" zoomScaleNormal="100" workbookViewId="0"/>
  </sheetViews>
  <sheetFormatPr baseColWidth="10" defaultRowHeight="11.25" x14ac:dyDescent="0.2"/>
  <cols>
    <col min="1" max="1" width="18" style="162" customWidth="1"/>
    <col min="2" max="2" width="12.83203125" style="162" customWidth="1"/>
    <col min="3" max="3" width="8" style="162" customWidth="1"/>
    <col min="4" max="4" width="12.83203125" style="162" customWidth="1"/>
    <col min="5" max="5" width="8" style="162" customWidth="1"/>
    <col min="6" max="6" width="12.83203125" style="162" customWidth="1"/>
    <col min="7" max="7" width="8" style="162" customWidth="1"/>
    <col min="8" max="8" width="12.83203125" style="162" customWidth="1"/>
    <col min="9" max="9" width="8" style="162" customWidth="1"/>
    <col min="10" max="16384" width="12" style="162"/>
  </cols>
  <sheetData>
    <row r="1" spans="1:10" x14ac:dyDescent="0.2">
      <c r="A1" s="5" t="s">
        <v>5</v>
      </c>
    </row>
    <row r="3" spans="1:10" ht="12.75" customHeight="1" x14ac:dyDescent="0.2">
      <c r="A3" s="159" t="s">
        <v>211</v>
      </c>
      <c r="B3" s="160"/>
      <c r="C3" s="161"/>
      <c r="D3" s="160"/>
      <c r="E3" s="161"/>
      <c r="F3" s="159"/>
      <c r="G3" s="160"/>
      <c r="H3" s="161"/>
      <c r="I3" s="160"/>
      <c r="J3" s="161"/>
    </row>
    <row r="4" spans="1:10" ht="12.75" customHeight="1" x14ac:dyDescent="0.2">
      <c r="A4" s="159" t="s">
        <v>212</v>
      </c>
      <c r="B4" s="160"/>
      <c r="C4" s="161"/>
      <c r="D4" s="160"/>
      <c r="E4" s="161"/>
      <c r="F4" s="163"/>
      <c r="G4" s="160"/>
      <c r="H4" s="161"/>
      <c r="I4" s="160"/>
      <c r="J4" s="161"/>
    </row>
    <row r="5" spans="1:10" ht="5.25" customHeight="1" x14ac:dyDescent="0.2">
      <c r="A5" s="163"/>
      <c r="B5" s="160"/>
      <c r="C5" s="161"/>
      <c r="D5" s="160"/>
      <c r="E5" s="161"/>
      <c r="F5" s="160"/>
      <c r="G5" s="161"/>
      <c r="H5" s="160"/>
      <c r="I5" s="161"/>
    </row>
    <row r="6" spans="1:10" ht="12" customHeight="1" x14ac:dyDescent="0.2">
      <c r="A6" s="287" t="s">
        <v>213</v>
      </c>
      <c r="B6" s="289" t="s">
        <v>214</v>
      </c>
      <c r="C6" s="290"/>
      <c r="D6" s="289" t="s">
        <v>215</v>
      </c>
      <c r="E6" s="290"/>
      <c r="F6" s="289" t="s">
        <v>216</v>
      </c>
      <c r="G6" s="290"/>
      <c r="H6" s="289" t="s">
        <v>217</v>
      </c>
      <c r="I6" s="290"/>
    </row>
    <row r="7" spans="1:10" ht="12" customHeight="1" x14ac:dyDescent="0.2">
      <c r="A7" s="288"/>
      <c r="B7" s="164" t="s">
        <v>218</v>
      </c>
      <c r="C7" s="165" t="s">
        <v>58</v>
      </c>
      <c r="D7" s="164" t="s">
        <v>218</v>
      </c>
      <c r="E7" s="165" t="s">
        <v>58</v>
      </c>
      <c r="F7" s="164" t="s">
        <v>218</v>
      </c>
      <c r="G7" s="165" t="s">
        <v>58</v>
      </c>
      <c r="H7" s="164" t="s">
        <v>218</v>
      </c>
      <c r="I7" s="165" t="s">
        <v>58</v>
      </c>
    </row>
    <row r="8" spans="1:10" ht="5.25" customHeight="1" x14ac:dyDescent="0.2">
      <c r="A8" s="166"/>
    </row>
    <row r="9" spans="1:10" ht="11.85" customHeight="1" x14ac:dyDescent="0.2">
      <c r="A9" s="166" t="s">
        <v>219</v>
      </c>
      <c r="B9" s="167">
        <v>136458</v>
      </c>
      <c r="C9" s="168">
        <v>6.3090791318809192</v>
      </c>
      <c r="D9" s="167">
        <v>136526</v>
      </c>
      <c r="E9" s="168">
        <v>6.2668835100349733</v>
      </c>
      <c r="F9" s="167">
        <v>135843</v>
      </c>
      <c r="G9" s="168">
        <v>6.2237504323862449</v>
      </c>
      <c r="H9" s="167">
        <v>134432</v>
      </c>
      <c r="I9" s="168">
        <v>6.1623314471797546</v>
      </c>
    </row>
    <row r="10" spans="1:10" ht="11.85" customHeight="1" x14ac:dyDescent="0.2">
      <c r="A10" s="166" t="s">
        <v>220</v>
      </c>
      <c r="B10" s="167">
        <v>103462</v>
      </c>
      <c r="C10" s="168">
        <v>4.7835227333147472</v>
      </c>
      <c r="D10" s="167">
        <v>105304</v>
      </c>
      <c r="E10" s="168">
        <v>4.8337159305972692</v>
      </c>
      <c r="F10" s="167">
        <v>106549</v>
      </c>
      <c r="G10" s="168">
        <v>4.8816235273096291</v>
      </c>
      <c r="H10" s="167">
        <v>106985</v>
      </c>
      <c r="I10" s="168">
        <v>4.9041673848230039</v>
      </c>
    </row>
    <row r="11" spans="1:10" ht="11.85" customHeight="1" x14ac:dyDescent="0.2">
      <c r="A11" s="166" t="s">
        <v>221</v>
      </c>
      <c r="B11" s="167">
        <v>11831</v>
      </c>
      <c r="C11" s="168">
        <v>0.54700138657523312</v>
      </c>
      <c r="D11" s="167">
        <v>10433</v>
      </c>
      <c r="E11" s="168">
        <v>0.47890069041936978</v>
      </c>
      <c r="F11" s="167">
        <v>9266</v>
      </c>
      <c r="G11" s="168">
        <v>0.42452884216699383</v>
      </c>
      <c r="H11" s="167">
        <v>8440</v>
      </c>
      <c r="I11" s="168">
        <v>0.38688762656359443</v>
      </c>
    </row>
    <row r="12" spans="1:10" ht="11.85" customHeight="1" x14ac:dyDescent="0.2">
      <c r="A12" s="166" t="s">
        <v>222</v>
      </c>
      <c r="B12" s="167">
        <v>50476</v>
      </c>
      <c r="C12" s="168">
        <v>2.333736961268825</v>
      </c>
      <c r="D12" s="167">
        <v>48168</v>
      </c>
      <c r="E12" s="168">
        <v>2.2110311948739771</v>
      </c>
      <c r="F12" s="167">
        <v>45933</v>
      </c>
      <c r="G12" s="168">
        <v>2.1044553536862214</v>
      </c>
      <c r="H12" s="167">
        <v>44194</v>
      </c>
      <c r="I12" s="168">
        <v>2.0258426265819303</v>
      </c>
      <c r="J12" s="169"/>
    </row>
    <row r="13" spans="1:10" ht="11.85" customHeight="1" x14ac:dyDescent="0.2">
      <c r="A13" s="166" t="s">
        <v>223</v>
      </c>
      <c r="B13" s="167">
        <v>41706</v>
      </c>
      <c r="C13" s="168">
        <v>1.9282596423384899</v>
      </c>
      <c r="D13" s="167">
        <v>43551</v>
      </c>
      <c r="E13" s="168">
        <v>1.9990993931231642</v>
      </c>
      <c r="F13" s="167">
        <v>45234</v>
      </c>
      <c r="G13" s="168">
        <v>2.0724301366913234</v>
      </c>
      <c r="H13" s="167">
        <v>46189</v>
      </c>
      <c r="I13" s="168">
        <v>2.1172929601120694</v>
      </c>
    </row>
    <row r="14" spans="1:10" ht="11.85" customHeight="1" x14ac:dyDescent="0.2">
      <c r="A14" s="166" t="s">
        <v>224</v>
      </c>
      <c r="B14" s="167">
        <v>174522</v>
      </c>
      <c r="C14" s="168">
        <v>8.0689524121277021</v>
      </c>
      <c r="D14" s="167">
        <v>175002</v>
      </c>
      <c r="E14" s="168">
        <v>8.0330277604495883</v>
      </c>
      <c r="F14" s="167">
        <v>173330</v>
      </c>
      <c r="G14" s="168">
        <v>7.9412458679910483</v>
      </c>
      <c r="H14" s="167">
        <v>170957</v>
      </c>
      <c r="I14" s="168">
        <v>7.8366289069232726</v>
      </c>
    </row>
    <row r="15" spans="1:10" ht="11.85" customHeight="1" x14ac:dyDescent="0.2">
      <c r="A15" s="166" t="s">
        <v>225</v>
      </c>
      <c r="B15" s="167">
        <v>31627</v>
      </c>
      <c r="C15" s="168">
        <v>1.4622612503773897</v>
      </c>
      <c r="D15" s="167">
        <v>30373</v>
      </c>
      <c r="E15" s="168">
        <v>1.3941963644308939</v>
      </c>
      <c r="F15" s="167">
        <v>29077</v>
      </c>
      <c r="G15" s="168">
        <v>1.3321848849222622</v>
      </c>
      <c r="H15" s="167">
        <v>28151</v>
      </c>
      <c r="I15" s="168">
        <v>1.2904352577478373</v>
      </c>
    </row>
    <row r="16" spans="1:10" ht="11.85" customHeight="1" x14ac:dyDescent="0.2">
      <c r="A16" s="166" t="s">
        <v>226</v>
      </c>
      <c r="B16" s="167">
        <v>54064</v>
      </c>
      <c r="C16" s="168">
        <v>2.4996266557183167</v>
      </c>
      <c r="D16" s="167">
        <v>56867</v>
      </c>
      <c r="E16" s="168">
        <v>2.61033696559746</v>
      </c>
      <c r="F16" s="167">
        <v>58721</v>
      </c>
      <c r="G16" s="168">
        <v>2.690347306376867</v>
      </c>
      <c r="H16" s="167">
        <v>60130</v>
      </c>
      <c r="I16" s="168">
        <v>2.7563451404347075</v>
      </c>
    </row>
    <row r="17" spans="1:10" ht="11.85" customHeight="1" x14ac:dyDescent="0.2">
      <c r="A17" s="166" t="s">
        <v>227</v>
      </c>
      <c r="B17" s="167">
        <v>34643</v>
      </c>
      <c r="C17" s="168">
        <v>1.6017047616537741</v>
      </c>
      <c r="D17" s="167">
        <v>36136</v>
      </c>
      <c r="E17" s="168">
        <v>1.6587324210672236</v>
      </c>
      <c r="F17" s="167">
        <v>37538</v>
      </c>
      <c r="G17" s="168">
        <v>1.7198320394198809</v>
      </c>
      <c r="H17" s="167">
        <v>39378</v>
      </c>
      <c r="I17" s="168">
        <v>1.8050783126565428</v>
      </c>
    </row>
    <row r="18" spans="1:10" ht="11.85" customHeight="1" x14ac:dyDescent="0.2">
      <c r="A18" s="166" t="s">
        <v>228</v>
      </c>
      <c r="B18" s="167">
        <v>47685</v>
      </c>
      <c r="C18" s="168">
        <v>2.2046962318350092</v>
      </c>
      <c r="D18" s="167">
        <v>47576</v>
      </c>
      <c r="E18" s="168">
        <v>2.1838569200989104</v>
      </c>
      <c r="F18" s="167">
        <v>46755</v>
      </c>
      <c r="G18" s="168">
        <v>2.1421159092939561</v>
      </c>
      <c r="H18" s="167">
        <v>46091</v>
      </c>
      <c r="I18" s="168">
        <v>2.1128006630263778</v>
      </c>
    </row>
    <row r="19" spans="1:10" ht="11.85" customHeight="1" x14ac:dyDescent="0.2">
      <c r="A19" s="166" t="s">
        <v>229</v>
      </c>
      <c r="B19" s="167">
        <v>128146</v>
      </c>
      <c r="C19" s="168">
        <v>5.9247772533234579</v>
      </c>
      <c r="D19" s="167">
        <v>134295</v>
      </c>
      <c r="E19" s="168">
        <v>6.1644750522255594</v>
      </c>
      <c r="F19" s="167">
        <v>138126</v>
      </c>
      <c r="G19" s="168">
        <v>6.3283478149318144</v>
      </c>
      <c r="H19" s="167">
        <v>140200</v>
      </c>
      <c r="I19" s="168">
        <v>6.4267352185089974</v>
      </c>
    </row>
    <row r="20" spans="1:10" ht="11.85" customHeight="1" x14ac:dyDescent="0.2">
      <c r="A20" s="166" t="s">
        <v>230</v>
      </c>
      <c r="B20" s="167">
        <v>31115</v>
      </c>
      <c r="C20" s="168">
        <v>1.4385891423623005</v>
      </c>
      <c r="D20" s="167">
        <v>32413</v>
      </c>
      <c r="E20" s="168">
        <v>1.4878374464260551</v>
      </c>
      <c r="F20" s="167">
        <v>33364</v>
      </c>
      <c r="G20" s="168">
        <v>1.5285970526720898</v>
      </c>
      <c r="H20" s="167">
        <v>34008</v>
      </c>
      <c r="I20" s="168">
        <v>1.5589187682671468</v>
      </c>
    </row>
    <row r="21" spans="1:10" ht="11.85" customHeight="1" x14ac:dyDescent="0.2">
      <c r="A21" s="166" t="s">
        <v>231</v>
      </c>
      <c r="B21" s="167">
        <v>38025</v>
      </c>
      <c r="C21" s="168">
        <v>1.7580701313940696</v>
      </c>
      <c r="D21" s="167">
        <v>37032</v>
      </c>
      <c r="E21" s="168">
        <v>1.699861053159216</v>
      </c>
      <c r="F21" s="167">
        <v>35743</v>
      </c>
      <c r="G21" s="168">
        <v>1.6375927482813364</v>
      </c>
      <c r="H21" s="167">
        <v>35137</v>
      </c>
      <c r="I21" s="168">
        <v>1.6106718642849547</v>
      </c>
    </row>
    <row r="22" spans="1:10" ht="11.85" customHeight="1" x14ac:dyDescent="0.2">
      <c r="A22" s="166" t="s">
        <v>232</v>
      </c>
      <c r="B22" s="167">
        <v>193837</v>
      </c>
      <c r="C22" s="168">
        <v>8.9619734400797455</v>
      </c>
      <c r="D22" s="167">
        <v>190232</v>
      </c>
      <c r="E22" s="168">
        <v>8.7321227010311073</v>
      </c>
      <c r="F22" s="167">
        <v>187251</v>
      </c>
      <c r="G22" s="168">
        <v>8.5790470779852974</v>
      </c>
      <c r="H22" s="167">
        <v>184425</v>
      </c>
      <c r="I22" s="168">
        <v>8.4539988778425244</v>
      </c>
    </row>
    <row r="23" spans="1:10" ht="11.85" customHeight="1" x14ac:dyDescent="0.2">
      <c r="A23" s="166" t="s">
        <v>233</v>
      </c>
      <c r="B23" s="167">
        <v>50548</v>
      </c>
      <c r="C23" s="168">
        <v>2.3370658514584468</v>
      </c>
      <c r="D23" s="167">
        <v>48053</v>
      </c>
      <c r="E23" s="168">
        <v>2.2057524083889559</v>
      </c>
      <c r="F23" s="167">
        <v>45323</v>
      </c>
      <c r="G23" s="168">
        <v>2.0765077394274405</v>
      </c>
      <c r="H23" s="167">
        <v>42902</v>
      </c>
      <c r="I23" s="168">
        <v>1.9666176486766977</v>
      </c>
    </row>
    <row r="24" spans="1:10" ht="11.85" customHeight="1" x14ac:dyDescent="0.2">
      <c r="A24" s="166" t="s">
        <v>234</v>
      </c>
      <c r="B24" s="167">
        <v>145965</v>
      </c>
      <c r="C24" s="168">
        <v>6.7486313406689131</v>
      </c>
      <c r="D24" s="167">
        <v>145833</v>
      </c>
      <c r="E24" s="168">
        <v>6.6940979953923074</v>
      </c>
      <c r="F24" s="167">
        <v>145115</v>
      </c>
      <c r="G24" s="168">
        <v>6.648554169119719</v>
      </c>
      <c r="H24" s="167">
        <v>144562</v>
      </c>
      <c r="I24" s="168">
        <v>6.6266882785884285</v>
      </c>
    </row>
    <row r="25" spans="1:10" ht="11.85" customHeight="1" x14ac:dyDescent="0.2">
      <c r="A25" s="166" t="s">
        <v>235</v>
      </c>
      <c r="B25" s="167">
        <v>71109</v>
      </c>
      <c r="C25" s="168">
        <v>3.2876951735253366</v>
      </c>
      <c r="D25" s="167">
        <v>74198</v>
      </c>
      <c r="E25" s="168">
        <v>3.4058730401357611</v>
      </c>
      <c r="F25" s="167">
        <v>76617</v>
      </c>
      <c r="G25" s="168">
        <v>3.5102661666639938</v>
      </c>
      <c r="H25" s="167">
        <v>78398</v>
      </c>
      <c r="I25" s="168">
        <v>3.5937459890204591</v>
      </c>
    </row>
    <row r="26" spans="1:10" ht="11.85" customHeight="1" x14ac:dyDescent="0.2">
      <c r="A26" s="166" t="s">
        <v>236</v>
      </c>
      <c r="B26" s="167">
        <v>181909</v>
      </c>
      <c r="C26" s="168">
        <v>8.410487298665716</v>
      </c>
      <c r="D26" s="167">
        <v>189023</v>
      </c>
      <c r="E26" s="168">
        <v>8.6766265892016214</v>
      </c>
      <c r="F26" s="167">
        <v>194289</v>
      </c>
      <c r="G26" s="168">
        <v>8.9014984044661212</v>
      </c>
      <c r="H26" s="167">
        <v>196836</v>
      </c>
      <c r="I26" s="168">
        <v>9.0229162159089658</v>
      </c>
    </row>
    <row r="27" spans="1:10" ht="11.85" customHeight="1" x14ac:dyDescent="0.2">
      <c r="A27" s="166" t="s">
        <v>237</v>
      </c>
      <c r="B27" s="167">
        <v>34778</v>
      </c>
      <c r="C27" s="168">
        <v>1.6079464307593154</v>
      </c>
      <c r="D27" s="167">
        <v>35033</v>
      </c>
      <c r="E27" s="168">
        <v>1.6081019733021931</v>
      </c>
      <c r="F27" s="167">
        <v>35584</v>
      </c>
      <c r="G27" s="168">
        <v>1.6303080422696212</v>
      </c>
      <c r="H27" s="167">
        <v>35743</v>
      </c>
      <c r="I27" s="168">
        <v>1.6384507625903502</v>
      </c>
    </row>
    <row r="28" spans="1:10" ht="11.85" customHeight="1" x14ac:dyDescent="0.2">
      <c r="A28" s="166" t="s">
        <v>238</v>
      </c>
      <c r="B28" s="167">
        <v>68050</v>
      </c>
      <c r="C28" s="168">
        <v>3.1462635750523722</v>
      </c>
      <c r="D28" s="167">
        <v>67113</v>
      </c>
      <c r="E28" s="168">
        <v>3.0806538901672735</v>
      </c>
      <c r="F28" s="167">
        <v>66521</v>
      </c>
      <c r="G28" s="168">
        <v>3.0477102428006257</v>
      </c>
      <c r="H28" s="167">
        <v>66546</v>
      </c>
      <c r="I28" s="168">
        <v>3.050453080248928</v>
      </c>
    </row>
    <row r="29" spans="1:10" ht="11.85" customHeight="1" x14ac:dyDescent="0.2">
      <c r="A29" s="166" t="s">
        <v>239</v>
      </c>
      <c r="B29" s="167">
        <v>456936</v>
      </c>
      <c r="C29" s="168">
        <v>21.126246773403832</v>
      </c>
      <c r="D29" s="167">
        <v>458669</v>
      </c>
      <c r="E29" s="168">
        <v>21.054049724332589</v>
      </c>
      <c r="F29" s="167">
        <v>458581</v>
      </c>
      <c r="G29" s="168">
        <v>21.010237531813321</v>
      </c>
      <c r="H29" s="167">
        <v>458305</v>
      </c>
      <c r="I29" s="168">
        <v>21.008594039363523</v>
      </c>
    </row>
    <row r="30" spans="1:10" ht="11.85" customHeight="1" x14ac:dyDescent="0.2">
      <c r="A30" s="166" t="s">
        <v>240</v>
      </c>
      <c r="B30" s="167">
        <v>20026</v>
      </c>
      <c r="C30" s="168">
        <v>0.92589381857455988</v>
      </c>
      <c r="D30" s="167">
        <v>20588</v>
      </c>
      <c r="E30" s="168">
        <v>0.94504048829234022</v>
      </c>
      <c r="F30" s="167">
        <v>20924</v>
      </c>
      <c r="G30" s="168">
        <v>0.9586489848372739</v>
      </c>
      <c r="H30" s="167">
        <v>20965</v>
      </c>
      <c r="I30" s="168">
        <v>0.96103069797461582</v>
      </c>
    </row>
    <row r="31" spans="1:10" ht="11.85" customHeight="1" x14ac:dyDescent="0.2">
      <c r="A31" s="166"/>
      <c r="B31" s="170"/>
      <c r="C31" s="168"/>
      <c r="D31" s="170"/>
      <c r="E31" s="168"/>
      <c r="F31" s="170"/>
      <c r="G31" s="168"/>
      <c r="H31" s="170"/>
      <c r="I31" s="168"/>
      <c r="J31" s="170"/>
    </row>
    <row r="32" spans="1:10" ht="11.85" customHeight="1" x14ac:dyDescent="0.2">
      <c r="A32" s="171" t="s">
        <v>83</v>
      </c>
      <c r="B32" s="172">
        <v>2162883</v>
      </c>
      <c r="C32" s="173">
        <v>100</v>
      </c>
      <c r="D32" s="172">
        <v>2178531</v>
      </c>
      <c r="E32" s="173">
        <v>100</v>
      </c>
      <c r="F32" s="172">
        <v>2182655</v>
      </c>
      <c r="G32" s="173">
        <v>100</v>
      </c>
      <c r="H32" s="172">
        <v>2181512</v>
      </c>
      <c r="I32" s="173">
        <v>100</v>
      </c>
      <c r="J32" s="170"/>
    </row>
    <row r="33" spans="1:9" ht="11.25" customHeight="1" x14ac:dyDescent="0.2">
      <c r="A33" s="162" t="s">
        <v>107</v>
      </c>
      <c r="B33" s="174"/>
      <c r="C33" s="175"/>
      <c r="D33" s="176"/>
      <c r="E33" s="175"/>
      <c r="F33" s="176"/>
      <c r="G33" s="175"/>
      <c r="H33" s="176"/>
      <c r="I33" s="175"/>
    </row>
    <row r="34" spans="1:9" ht="10.5" customHeight="1" x14ac:dyDescent="0.2">
      <c r="A34" s="162" t="s">
        <v>241</v>
      </c>
      <c r="B34" s="176"/>
      <c r="C34" s="175"/>
      <c r="D34" s="176"/>
      <c r="E34" s="175"/>
      <c r="F34" s="176"/>
      <c r="G34" s="175"/>
      <c r="H34" s="176"/>
      <c r="I34" s="175"/>
    </row>
    <row r="35" spans="1:9" ht="10.5" customHeight="1" x14ac:dyDescent="0.2">
      <c r="A35" s="162" t="s">
        <v>79</v>
      </c>
      <c r="B35" s="176"/>
      <c r="C35" s="175"/>
      <c r="D35" s="176"/>
      <c r="E35" s="175"/>
      <c r="F35" s="176"/>
      <c r="G35" s="175"/>
      <c r="H35" s="176"/>
      <c r="I35" s="175"/>
    </row>
    <row r="36" spans="1:9" ht="10.5" customHeight="1" x14ac:dyDescent="0.2">
      <c r="D36" s="177"/>
    </row>
    <row r="37" spans="1:9" ht="10.5" customHeight="1" x14ac:dyDescent="0.2">
      <c r="A37" s="163"/>
      <c r="H37" s="170"/>
      <c r="I37" s="178"/>
    </row>
    <row r="38" spans="1:9" ht="12" customHeight="1" x14ac:dyDescent="0.2"/>
    <row r="39" spans="1:9" ht="12" customHeight="1" x14ac:dyDescent="0.2"/>
    <row r="40" spans="1:9" ht="12" customHeight="1" x14ac:dyDescent="0.2"/>
    <row r="41" spans="1:9" ht="12" customHeight="1" x14ac:dyDescent="0.2"/>
    <row r="42" spans="1:9" ht="12" customHeight="1" x14ac:dyDescent="0.2"/>
    <row r="43" spans="1:9" ht="12" customHeight="1" x14ac:dyDescent="0.2"/>
    <row r="44" spans="1:9" ht="12" customHeight="1" x14ac:dyDescent="0.2"/>
    <row r="45" spans="1:9" ht="12" customHeight="1" x14ac:dyDescent="0.2"/>
    <row r="46" spans="1:9" ht="12" customHeight="1" x14ac:dyDescent="0.2"/>
    <row r="47" spans="1:9" ht="12" customHeight="1" x14ac:dyDescent="0.2"/>
    <row r="48" spans="1:9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</sheetData>
  <mergeCells count="5">
    <mergeCell ref="A6:A7"/>
    <mergeCell ref="B6:C6"/>
    <mergeCell ref="D6:E6"/>
    <mergeCell ref="F6:G6"/>
    <mergeCell ref="H6:I6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J53"/>
  <sheetViews>
    <sheetView showGridLines="0" zoomScaleNormal="100" workbookViewId="0"/>
  </sheetViews>
  <sheetFormatPr baseColWidth="10" defaultRowHeight="11.25" x14ac:dyDescent="0.2"/>
  <cols>
    <col min="1" max="1" width="18" style="162" customWidth="1"/>
    <col min="2" max="2" width="12.83203125" style="162" customWidth="1"/>
    <col min="3" max="3" width="8" style="162" customWidth="1"/>
    <col min="4" max="4" width="12.83203125" style="162" customWidth="1"/>
    <col min="5" max="5" width="8" style="162" customWidth="1"/>
    <col min="6" max="6" width="12.83203125" style="162" customWidth="1"/>
    <col min="7" max="7" width="8" style="162" customWidth="1"/>
    <col min="8" max="8" width="12.83203125" style="162" customWidth="1"/>
    <col min="9" max="9" width="8" style="162" customWidth="1"/>
    <col min="10" max="16384" width="12" style="162"/>
  </cols>
  <sheetData>
    <row r="1" spans="1:10" x14ac:dyDescent="0.2">
      <c r="A1" s="5" t="s">
        <v>5</v>
      </c>
    </row>
    <row r="2" spans="1:10" x14ac:dyDescent="0.2">
      <c r="F2" s="179"/>
    </row>
    <row r="3" spans="1:10" ht="12.75" customHeight="1" x14ac:dyDescent="0.2">
      <c r="A3" s="159" t="s">
        <v>242</v>
      </c>
      <c r="B3" s="160"/>
      <c r="C3" s="160"/>
      <c r="D3" s="161"/>
      <c r="E3" s="161"/>
      <c r="F3" s="160"/>
      <c r="G3" s="160"/>
      <c r="H3" s="161"/>
      <c r="I3" s="161"/>
      <c r="J3" s="160"/>
    </row>
    <row r="4" spans="1:10" ht="12.75" customHeight="1" x14ac:dyDescent="0.2">
      <c r="A4" s="159" t="s">
        <v>243</v>
      </c>
      <c r="B4" s="160"/>
      <c r="C4" s="160"/>
      <c r="D4" s="161"/>
      <c r="E4" s="161"/>
      <c r="F4" s="160"/>
      <c r="G4" s="160"/>
      <c r="H4" s="161"/>
      <c r="I4" s="161"/>
      <c r="J4" s="160"/>
    </row>
    <row r="5" spans="1:10" ht="5.25" customHeight="1" x14ac:dyDescent="0.2"/>
    <row r="6" spans="1:10" s="209" customFormat="1" ht="12" customHeight="1" x14ac:dyDescent="0.2">
      <c r="A6" s="291" t="s">
        <v>213</v>
      </c>
      <c r="B6" s="289" t="s">
        <v>214</v>
      </c>
      <c r="C6" s="293"/>
      <c r="D6" s="289" t="s">
        <v>215</v>
      </c>
      <c r="E6" s="290"/>
      <c r="F6" s="289" t="s">
        <v>216</v>
      </c>
      <c r="G6" s="290"/>
      <c r="H6" s="289" t="s">
        <v>217</v>
      </c>
      <c r="I6" s="290"/>
    </row>
    <row r="7" spans="1:10" ht="12" customHeight="1" x14ac:dyDescent="0.2">
      <c r="A7" s="292"/>
      <c r="B7" s="164" t="s">
        <v>218</v>
      </c>
      <c r="C7" s="164" t="s">
        <v>58</v>
      </c>
      <c r="D7" s="164" t="s">
        <v>218</v>
      </c>
      <c r="E7" s="164" t="s">
        <v>58</v>
      </c>
      <c r="F7" s="164" t="s">
        <v>218</v>
      </c>
      <c r="G7" s="164" t="s">
        <v>58</v>
      </c>
      <c r="H7" s="164" t="s">
        <v>218</v>
      </c>
      <c r="I7" s="180" t="s">
        <v>58</v>
      </c>
    </row>
    <row r="8" spans="1:10" ht="5.25" customHeight="1" x14ac:dyDescent="0.2">
      <c r="A8" s="166"/>
      <c r="B8" s="160"/>
      <c r="C8" s="160"/>
      <c r="D8" s="160"/>
      <c r="E8" s="160"/>
      <c r="F8" s="160"/>
      <c r="G8" s="160"/>
      <c r="H8" s="160"/>
      <c r="I8" s="160"/>
    </row>
    <row r="9" spans="1:10" ht="11.85" customHeight="1" x14ac:dyDescent="0.2">
      <c r="A9" s="166" t="s">
        <v>219</v>
      </c>
      <c r="B9" s="167">
        <v>3250452</v>
      </c>
      <c r="C9" s="168">
        <v>6.8120830890667925</v>
      </c>
      <c r="D9" s="167">
        <v>3279338</v>
      </c>
      <c r="E9" s="168">
        <v>6.7967549058020023</v>
      </c>
      <c r="F9" s="167">
        <v>3272134</v>
      </c>
      <c r="G9" s="168">
        <v>6.7409864320954389</v>
      </c>
      <c r="H9" s="167">
        <v>3264299</v>
      </c>
      <c r="I9" s="168">
        <v>6.6942078832007095</v>
      </c>
    </row>
    <row r="10" spans="1:10" ht="11.85" customHeight="1" x14ac:dyDescent="0.2">
      <c r="A10" s="166" t="s">
        <v>220</v>
      </c>
      <c r="B10" s="167">
        <v>3817513</v>
      </c>
      <c r="C10" s="168">
        <v>8.000492162195485</v>
      </c>
      <c r="D10" s="167">
        <v>3907195</v>
      </c>
      <c r="E10" s="168">
        <v>8.0980511262257977</v>
      </c>
      <c r="F10" s="167">
        <v>3966257</v>
      </c>
      <c r="G10" s="168">
        <v>8.1709626265927877</v>
      </c>
      <c r="H10" s="167">
        <v>3986922</v>
      </c>
      <c r="I10" s="168">
        <v>8.1761152033273738</v>
      </c>
    </row>
    <row r="11" spans="1:10" ht="11.85" customHeight="1" x14ac:dyDescent="0.2">
      <c r="A11" s="166" t="s">
        <v>221</v>
      </c>
      <c r="B11" s="181">
        <v>179906</v>
      </c>
      <c r="C11" s="168">
        <v>0.37703513856585186</v>
      </c>
      <c r="D11" s="181">
        <v>162622</v>
      </c>
      <c r="E11" s="168">
        <v>0.3370503059737463</v>
      </c>
      <c r="F11" s="181">
        <v>146970</v>
      </c>
      <c r="G11" s="168">
        <v>0.30277573471167951</v>
      </c>
      <c r="H11" s="181">
        <v>134984</v>
      </c>
      <c r="I11" s="168">
        <v>0.27681623432962621</v>
      </c>
    </row>
    <row r="12" spans="1:10" ht="11.85" customHeight="1" x14ac:dyDescent="0.2">
      <c r="A12" s="166" t="s">
        <v>222</v>
      </c>
      <c r="B12" s="181">
        <v>776967</v>
      </c>
      <c r="C12" s="168">
        <v>1.6283162346230489</v>
      </c>
      <c r="D12" s="181">
        <v>757140</v>
      </c>
      <c r="E12" s="168">
        <v>1.5692481254993931</v>
      </c>
      <c r="F12" s="181">
        <v>740017</v>
      </c>
      <c r="G12" s="168">
        <v>1.5245233100233579</v>
      </c>
      <c r="H12" s="181">
        <v>721920</v>
      </c>
      <c r="I12" s="168">
        <v>1.4804656543534329</v>
      </c>
      <c r="J12" s="169"/>
    </row>
    <row r="13" spans="1:10" ht="11.85" customHeight="1" x14ac:dyDescent="0.2">
      <c r="A13" s="166" t="s">
        <v>223</v>
      </c>
      <c r="B13" s="167">
        <v>1552547</v>
      </c>
      <c r="C13" s="168">
        <v>3.2537256860527033</v>
      </c>
      <c r="D13" s="167">
        <v>1591318</v>
      </c>
      <c r="E13" s="168">
        <v>3.2981651855316625</v>
      </c>
      <c r="F13" s="167">
        <v>1626076</v>
      </c>
      <c r="G13" s="168">
        <v>3.3499105640404774</v>
      </c>
      <c r="H13" s="167">
        <v>1649925</v>
      </c>
      <c r="I13" s="168">
        <v>3.3835567580328672</v>
      </c>
    </row>
    <row r="14" spans="1:10" ht="11.85" customHeight="1" x14ac:dyDescent="0.2">
      <c r="A14" s="166" t="s">
        <v>224</v>
      </c>
      <c r="B14" s="167">
        <v>3508554</v>
      </c>
      <c r="C14" s="168">
        <v>7.3529962511298885</v>
      </c>
      <c r="D14" s="167">
        <v>3524029</v>
      </c>
      <c r="E14" s="168">
        <v>7.3039013953238499</v>
      </c>
      <c r="F14" s="167">
        <v>3496535</v>
      </c>
      <c r="G14" s="168">
        <v>7.2032792649527275</v>
      </c>
      <c r="H14" s="167">
        <v>3464108</v>
      </c>
      <c r="I14" s="168">
        <v>7.1039629279850409</v>
      </c>
    </row>
    <row r="15" spans="1:10" ht="11.85" customHeight="1" x14ac:dyDescent="0.2">
      <c r="A15" s="166" t="s">
        <v>225</v>
      </c>
      <c r="B15" s="167">
        <v>431777</v>
      </c>
      <c r="C15" s="168">
        <v>0.9048897814666983</v>
      </c>
      <c r="D15" s="167">
        <v>414743</v>
      </c>
      <c r="E15" s="168">
        <v>0.85959621115512941</v>
      </c>
      <c r="F15" s="167">
        <v>396380</v>
      </c>
      <c r="G15" s="168">
        <v>0.81659009134527805</v>
      </c>
      <c r="H15" s="167">
        <v>382347</v>
      </c>
      <c r="I15" s="168">
        <v>0.78409186827497779</v>
      </c>
    </row>
    <row r="16" spans="1:10" ht="11.85" customHeight="1" x14ac:dyDescent="0.2">
      <c r="A16" s="166" t="s">
        <v>226</v>
      </c>
      <c r="B16" s="167">
        <v>1273164</v>
      </c>
      <c r="C16" s="168">
        <v>2.6682132066582227</v>
      </c>
      <c r="D16" s="167">
        <v>1343411</v>
      </c>
      <c r="E16" s="168">
        <v>2.7843532154228612</v>
      </c>
      <c r="F16" s="167">
        <v>1403177</v>
      </c>
      <c r="G16" s="168">
        <v>2.8907120303839582</v>
      </c>
      <c r="H16" s="167">
        <v>1460554</v>
      </c>
      <c r="I16" s="168">
        <v>2.9952072713438103</v>
      </c>
    </row>
    <row r="17" spans="1:10" ht="11.85" customHeight="1" x14ac:dyDescent="0.2">
      <c r="A17" s="166" t="s">
        <v>227</v>
      </c>
      <c r="B17" s="167">
        <v>705941</v>
      </c>
      <c r="C17" s="168">
        <v>1.4794646246057164</v>
      </c>
      <c r="D17" s="167">
        <v>740845</v>
      </c>
      <c r="E17" s="168">
        <v>1.5354751136323503</v>
      </c>
      <c r="F17" s="167">
        <v>775874</v>
      </c>
      <c r="G17" s="168">
        <v>1.5983930080539541</v>
      </c>
      <c r="H17" s="167">
        <v>816765</v>
      </c>
      <c r="I17" s="168">
        <v>1.6749674897190567</v>
      </c>
    </row>
    <row r="18" spans="1:10" ht="11.85" customHeight="1" x14ac:dyDescent="0.2">
      <c r="A18" s="166" t="s">
        <v>228</v>
      </c>
      <c r="B18" s="167">
        <v>858428</v>
      </c>
      <c r="C18" s="168">
        <v>1.7990368299490127</v>
      </c>
      <c r="D18" s="167">
        <v>855815</v>
      </c>
      <c r="E18" s="168">
        <v>1.7737618994165716</v>
      </c>
      <c r="F18" s="167">
        <v>845797</v>
      </c>
      <c r="G18" s="168">
        <v>1.7424427304343362</v>
      </c>
      <c r="H18" s="167">
        <v>834671</v>
      </c>
      <c r="I18" s="168">
        <v>1.7116879268961021</v>
      </c>
    </row>
    <row r="19" spans="1:10" ht="11.85" customHeight="1" x14ac:dyDescent="0.2">
      <c r="A19" s="166" t="s">
        <v>229</v>
      </c>
      <c r="B19" s="167">
        <v>4875512</v>
      </c>
      <c r="C19" s="168">
        <v>10.217776741739984</v>
      </c>
      <c r="D19" s="167">
        <v>4983476</v>
      </c>
      <c r="E19" s="168">
        <v>10.328750787795141</v>
      </c>
      <c r="F19" s="167">
        <v>5026974</v>
      </c>
      <c r="G19" s="168">
        <v>10.356166198724299</v>
      </c>
      <c r="H19" s="167">
        <v>5053777</v>
      </c>
      <c r="I19" s="168">
        <v>10.363950677722364</v>
      </c>
    </row>
    <row r="20" spans="1:10" ht="11.85" customHeight="1" x14ac:dyDescent="0.2">
      <c r="A20" s="166" t="s">
        <v>230</v>
      </c>
      <c r="B20" s="167">
        <v>460790</v>
      </c>
      <c r="C20" s="168">
        <v>0.96569331484085508</v>
      </c>
      <c r="D20" s="167">
        <v>482576</v>
      </c>
      <c r="E20" s="168">
        <v>1.0001868655875994</v>
      </c>
      <c r="F20" s="167">
        <v>497401</v>
      </c>
      <c r="G20" s="168">
        <v>1.0247054039690011</v>
      </c>
      <c r="H20" s="167">
        <v>510723</v>
      </c>
      <c r="I20" s="168">
        <v>1.0473568544829737</v>
      </c>
    </row>
    <row r="21" spans="1:10" ht="11.85" customHeight="1" x14ac:dyDescent="0.2">
      <c r="A21" s="166" t="s">
        <v>231</v>
      </c>
      <c r="B21" s="167">
        <v>855257</v>
      </c>
      <c r="C21" s="168">
        <v>1.7923912571254697</v>
      </c>
      <c r="D21" s="167">
        <v>841311</v>
      </c>
      <c r="E21" s="168">
        <v>1.7437009135853603</v>
      </c>
      <c r="F21" s="167">
        <v>822896</v>
      </c>
      <c r="G21" s="168">
        <v>1.6952639381595036</v>
      </c>
      <c r="H21" s="167">
        <v>808905</v>
      </c>
      <c r="I21" s="168">
        <v>1.6588487230368512</v>
      </c>
    </row>
    <row r="22" spans="1:10" ht="11.85" customHeight="1" x14ac:dyDescent="0.2">
      <c r="A22" s="166" t="s">
        <v>232</v>
      </c>
      <c r="B22" s="167">
        <v>4432885</v>
      </c>
      <c r="C22" s="168">
        <v>9.2901482453141426</v>
      </c>
      <c r="D22" s="167">
        <v>4352794</v>
      </c>
      <c r="E22" s="168">
        <v>9.0215994732612259</v>
      </c>
      <c r="F22" s="167">
        <v>4318308</v>
      </c>
      <c r="G22" s="168">
        <v>8.8962296891292336</v>
      </c>
      <c r="H22" s="167">
        <v>4267745</v>
      </c>
      <c r="I22" s="168">
        <v>8.7520083860241993</v>
      </c>
    </row>
    <row r="23" spans="1:10" ht="11.85" customHeight="1" x14ac:dyDescent="0.2">
      <c r="A23" s="166" t="s">
        <v>233</v>
      </c>
      <c r="B23" s="167">
        <v>1083587</v>
      </c>
      <c r="C23" s="168">
        <v>2.2709102236343188</v>
      </c>
      <c r="D23" s="167">
        <v>1032538</v>
      </c>
      <c r="E23" s="168">
        <v>2.1400379335484749</v>
      </c>
      <c r="F23" s="167">
        <v>980617</v>
      </c>
      <c r="G23" s="168">
        <v>2.0201880155525824</v>
      </c>
      <c r="H23" s="167">
        <v>932571</v>
      </c>
      <c r="I23" s="168">
        <v>1.9124547536375709</v>
      </c>
    </row>
    <row r="24" spans="1:10" ht="11.85" customHeight="1" x14ac:dyDescent="0.2">
      <c r="A24" s="166" t="s">
        <v>234</v>
      </c>
      <c r="B24" s="167">
        <v>2375898</v>
      </c>
      <c r="C24" s="168">
        <v>4.9792504510596105</v>
      </c>
      <c r="D24" s="167">
        <v>2404285</v>
      </c>
      <c r="E24" s="168">
        <v>4.9831203336454388</v>
      </c>
      <c r="F24" s="167">
        <v>2412699</v>
      </c>
      <c r="G24" s="168">
        <v>4.9704477945372147</v>
      </c>
      <c r="H24" s="167">
        <v>2437400</v>
      </c>
      <c r="I24" s="168">
        <v>4.99845825842345</v>
      </c>
    </row>
    <row r="25" spans="1:10" ht="11.85" customHeight="1" x14ac:dyDescent="0.2">
      <c r="A25" s="166" t="s">
        <v>235</v>
      </c>
      <c r="B25" s="167">
        <v>1241750</v>
      </c>
      <c r="C25" s="168">
        <v>2.602377815715688</v>
      </c>
      <c r="D25" s="167">
        <v>1320824</v>
      </c>
      <c r="E25" s="168">
        <v>2.7375394063378109</v>
      </c>
      <c r="F25" s="167">
        <v>1387289</v>
      </c>
      <c r="G25" s="168">
        <v>2.8579808548168413</v>
      </c>
      <c r="H25" s="167">
        <v>1447428</v>
      </c>
      <c r="I25" s="168">
        <v>2.9682893411312619</v>
      </c>
    </row>
    <row r="26" spans="1:10" ht="11.85" customHeight="1" x14ac:dyDescent="0.2">
      <c r="A26" s="166" t="s">
        <v>236</v>
      </c>
      <c r="B26" s="167">
        <v>2297729</v>
      </c>
      <c r="C26" s="168">
        <v>4.8154290123830013</v>
      </c>
      <c r="D26" s="167">
        <v>2420994</v>
      </c>
      <c r="E26" s="168">
        <v>5.0177514017820712</v>
      </c>
      <c r="F26" s="167">
        <v>2515355</v>
      </c>
      <c r="G26" s="168">
        <v>5.1819314022296838</v>
      </c>
      <c r="H26" s="167">
        <v>2568761</v>
      </c>
      <c r="I26" s="168">
        <v>5.2678446846500702</v>
      </c>
    </row>
    <row r="27" spans="1:10" ht="11.85" customHeight="1" x14ac:dyDescent="0.2">
      <c r="A27" s="166" t="s">
        <v>237</v>
      </c>
      <c r="B27" s="167">
        <v>487147</v>
      </c>
      <c r="C27" s="168">
        <v>1.0209305784517417</v>
      </c>
      <c r="D27" s="167">
        <v>491434</v>
      </c>
      <c r="E27" s="168">
        <v>1.0185459535973118</v>
      </c>
      <c r="F27" s="167">
        <v>496163</v>
      </c>
      <c r="G27" s="168">
        <v>1.0221549762655715</v>
      </c>
      <c r="H27" s="167">
        <v>493751</v>
      </c>
      <c r="I27" s="168">
        <v>1.0125518025579867</v>
      </c>
    </row>
    <row r="28" spans="1:10" ht="11.85" customHeight="1" x14ac:dyDescent="0.2">
      <c r="A28" s="166" t="s">
        <v>238</v>
      </c>
      <c r="B28" s="167">
        <v>1349764</v>
      </c>
      <c r="C28" s="168">
        <v>2.8287464385356715</v>
      </c>
      <c r="D28" s="167">
        <v>1343522</v>
      </c>
      <c r="E28" s="168">
        <v>2.784583273987896</v>
      </c>
      <c r="F28" s="167">
        <v>1339691</v>
      </c>
      <c r="G28" s="168">
        <v>2.7599232959898252</v>
      </c>
      <c r="H28" s="167">
        <v>1346814</v>
      </c>
      <c r="I28" s="168">
        <v>2.7619568231969804</v>
      </c>
    </row>
    <row r="29" spans="1:10" ht="11.85" customHeight="1" x14ac:dyDescent="0.2">
      <c r="A29" s="166" t="s">
        <v>239</v>
      </c>
      <c r="B29" s="167">
        <v>10087817</v>
      </c>
      <c r="C29" s="168">
        <v>21.141382057418628</v>
      </c>
      <c r="D29" s="167">
        <v>10149912</v>
      </c>
      <c r="E29" s="168">
        <v>21.036704413957516</v>
      </c>
      <c r="F29" s="167">
        <v>10177582</v>
      </c>
      <c r="G29" s="168">
        <v>20.967033187986424</v>
      </c>
      <c r="H29" s="167">
        <v>10196420</v>
      </c>
      <c r="I29" s="168">
        <v>20.910141854170032</v>
      </c>
    </row>
    <row r="30" spans="1:10" ht="11.85" customHeight="1" x14ac:dyDescent="0.2">
      <c r="A30" s="166" t="s">
        <v>240</v>
      </c>
      <c r="B30" s="167">
        <v>505029</v>
      </c>
      <c r="C30" s="168">
        <v>1.0584064955853256</v>
      </c>
      <c r="D30" s="167">
        <v>524929</v>
      </c>
      <c r="E30" s="168">
        <v>1.0879676800463201</v>
      </c>
      <c r="F30" s="167">
        <v>536592</v>
      </c>
      <c r="G30" s="168">
        <v>1.1054435397728075</v>
      </c>
      <c r="H30" s="167">
        <v>539187</v>
      </c>
      <c r="I30" s="168">
        <v>1.1057289377962438</v>
      </c>
    </row>
    <row r="31" spans="1:10" ht="11.85" customHeight="1" x14ac:dyDescent="0.2">
      <c r="A31" s="166"/>
      <c r="B31" s="170"/>
      <c r="C31" s="168"/>
      <c r="D31" s="170"/>
      <c r="E31" s="168"/>
      <c r="F31" s="170"/>
      <c r="G31" s="168"/>
      <c r="H31" s="170"/>
      <c r="I31" s="168"/>
      <c r="J31" s="170"/>
    </row>
    <row r="32" spans="1:10" ht="11.85" customHeight="1" x14ac:dyDescent="0.2">
      <c r="A32" s="171" t="s">
        <v>83</v>
      </c>
      <c r="B32" s="172">
        <v>47715977</v>
      </c>
      <c r="C32" s="173">
        <v>100</v>
      </c>
      <c r="D32" s="172">
        <v>48248584</v>
      </c>
      <c r="E32" s="173">
        <v>100</v>
      </c>
      <c r="F32" s="172">
        <v>48540878</v>
      </c>
      <c r="G32" s="173">
        <v>100</v>
      </c>
      <c r="H32" s="172">
        <v>48763036</v>
      </c>
      <c r="I32" s="173">
        <v>100</v>
      </c>
      <c r="J32" s="170"/>
    </row>
    <row r="33" spans="1:9" ht="3.75" customHeight="1" x14ac:dyDescent="0.2">
      <c r="A33" s="182"/>
      <c r="B33" s="170"/>
      <c r="C33" s="183"/>
      <c r="D33" s="170"/>
      <c r="E33" s="183"/>
      <c r="F33" s="170"/>
      <c r="G33" s="183"/>
      <c r="H33" s="170"/>
      <c r="I33" s="184"/>
    </row>
    <row r="34" spans="1:9" ht="11.25" customHeight="1" x14ac:dyDescent="0.2">
      <c r="A34" s="162" t="s">
        <v>107</v>
      </c>
      <c r="B34" s="174"/>
      <c r="C34" s="175"/>
      <c r="D34" s="176"/>
      <c r="E34" s="175"/>
      <c r="F34" s="176"/>
      <c r="G34" s="175"/>
      <c r="H34" s="176"/>
      <c r="I34" s="175"/>
    </row>
    <row r="35" spans="1:9" ht="10.5" customHeight="1" x14ac:dyDescent="0.2">
      <c r="A35" s="162" t="s">
        <v>241</v>
      </c>
      <c r="B35" s="176"/>
      <c r="C35" s="175"/>
      <c r="D35" s="176"/>
      <c r="E35" s="175"/>
      <c r="F35" s="176"/>
      <c r="G35" s="175"/>
      <c r="H35" s="176"/>
      <c r="I35" s="175"/>
    </row>
    <row r="36" spans="1:9" ht="10.5" customHeight="1" x14ac:dyDescent="0.2">
      <c r="A36" s="162" t="s">
        <v>79</v>
      </c>
      <c r="B36" s="176"/>
      <c r="C36" s="175"/>
      <c r="D36" s="176"/>
      <c r="E36" s="175"/>
      <c r="F36" s="176"/>
      <c r="G36" s="175"/>
      <c r="H36" s="176"/>
      <c r="I36" s="175"/>
    </row>
    <row r="37" spans="1:9" ht="10.5" customHeight="1" x14ac:dyDescent="0.2">
      <c r="D37" s="177"/>
    </row>
    <row r="38" spans="1:9" ht="10.5" customHeight="1" x14ac:dyDescent="0.2">
      <c r="A38" s="163"/>
      <c r="H38" s="170"/>
      <c r="I38" s="178"/>
    </row>
    <row r="39" spans="1:9" ht="12" customHeight="1" x14ac:dyDescent="0.2"/>
    <row r="40" spans="1:9" ht="12" customHeight="1" x14ac:dyDescent="0.2"/>
    <row r="41" spans="1:9" ht="12" customHeight="1" x14ac:dyDescent="0.2"/>
    <row r="42" spans="1:9" ht="12" customHeight="1" x14ac:dyDescent="0.2"/>
    <row r="43" spans="1:9" ht="12" customHeight="1" x14ac:dyDescent="0.2"/>
    <row r="44" spans="1:9" ht="12" customHeight="1" x14ac:dyDescent="0.2"/>
    <row r="45" spans="1:9" ht="12" customHeight="1" x14ac:dyDescent="0.2"/>
    <row r="46" spans="1:9" ht="12" customHeight="1" x14ac:dyDescent="0.2"/>
    <row r="47" spans="1:9" ht="12" customHeight="1" x14ac:dyDescent="0.2"/>
    <row r="48" spans="1:9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</sheetData>
  <mergeCells count="5">
    <mergeCell ref="A6:A7"/>
    <mergeCell ref="B6:C6"/>
    <mergeCell ref="D6:E6"/>
    <mergeCell ref="F6:G6"/>
    <mergeCell ref="H6:I6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I56"/>
  <sheetViews>
    <sheetView showGridLines="0" zoomScaleNormal="100" workbookViewId="0"/>
  </sheetViews>
  <sheetFormatPr baseColWidth="10" defaultRowHeight="11.25" x14ac:dyDescent="0.2"/>
  <cols>
    <col min="1" max="1" width="24.6640625" style="185" customWidth="1"/>
    <col min="2" max="5" width="19.5" style="185" customWidth="1"/>
    <col min="6" max="16384" width="12" style="185"/>
  </cols>
  <sheetData>
    <row r="1" spans="1:8" x14ac:dyDescent="0.2">
      <c r="A1" s="5" t="s">
        <v>5</v>
      </c>
      <c r="E1" s="186"/>
    </row>
    <row r="2" spans="1:8" x14ac:dyDescent="0.2">
      <c r="E2" s="186"/>
    </row>
    <row r="3" spans="1:8" x14ac:dyDescent="0.2">
      <c r="A3" s="187" t="s">
        <v>244</v>
      </c>
      <c r="B3" s="187"/>
      <c r="C3" s="187"/>
      <c r="D3" s="187"/>
      <c r="E3" s="187"/>
    </row>
    <row r="4" spans="1:8" x14ac:dyDescent="0.2">
      <c r="A4" s="187" t="s">
        <v>245</v>
      </c>
      <c r="B4" s="187"/>
      <c r="C4" s="187"/>
      <c r="D4" s="187"/>
      <c r="E4" s="188"/>
    </row>
    <row r="6" spans="1:8" x14ac:dyDescent="0.2">
      <c r="A6" s="294" t="s">
        <v>213</v>
      </c>
      <c r="B6" s="296">
        <v>2021</v>
      </c>
      <c r="C6" s="297"/>
      <c r="D6" s="296">
        <v>2022</v>
      </c>
      <c r="E6" s="297"/>
    </row>
    <row r="7" spans="1:8" x14ac:dyDescent="0.2">
      <c r="A7" s="295"/>
      <c r="B7" s="189" t="s">
        <v>106</v>
      </c>
      <c r="C7" s="190" t="s">
        <v>246</v>
      </c>
      <c r="D7" s="190" t="s">
        <v>247</v>
      </c>
      <c r="E7" s="191" t="s">
        <v>246</v>
      </c>
    </row>
    <row r="8" spans="1:8" ht="5.25" customHeight="1" x14ac:dyDescent="0.2">
      <c r="A8" s="192"/>
      <c r="B8" s="193"/>
      <c r="C8" s="193"/>
      <c r="D8" s="193"/>
      <c r="E8" s="193"/>
    </row>
    <row r="9" spans="1:8" ht="14.1" customHeight="1" x14ac:dyDescent="0.2">
      <c r="A9" s="192"/>
      <c r="B9" s="298" t="s">
        <v>192</v>
      </c>
      <c r="C9" s="298"/>
      <c r="D9" s="298"/>
      <c r="E9" s="298"/>
    </row>
    <row r="10" spans="1:8" ht="8.1" customHeight="1" x14ac:dyDescent="0.2">
      <c r="A10" s="192"/>
      <c r="B10" s="194"/>
      <c r="C10" s="194"/>
      <c r="D10" s="194"/>
      <c r="E10" s="194"/>
    </row>
    <row r="11" spans="1:8" ht="14.1" customHeight="1" x14ac:dyDescent="0.2">
      <c r="A11" s="195" t="s">
        <v>219</v>
      </c>
      <c r="B11" s="196">
        <v>4099</v>
      </c>
      <c r="C11" s="196">
        <v>181877</v>
      </c>
      <c r="D11" s="196">
        <v>4461</v>
      </c>
      <c r="E11" s="196">
        <v>213410</v>
      </c>
      <c r="F11" s="197"/>
    </row>
    <row r="12" spans="1:8" ht="14.1" customHeight="1" x14ac:dyDescent="0.2">
      <c r="A12" s="195" t="s">
        <v>220</v>
      </c>
      <c r="B12" s="196">
        <v>6298</v>
      </c>
      <c r="C12" s="196">
        <v>268214</v>
      </c>
      <c r="D12" s="196">
        <v>5857</v>
      </c>
      <c r="E12" s="196">
        <v>252410</v>
      </c>
      <c r="F12" s="197"/>
    </row>
    <row r="13" spans="1:8" ht="14.1" customHeight="1" x14ac:dyDescent="0.2">
      <c r="A13" s="195" t="s">
        <v>222</v>
      </c>
      <c r="B13" s="196">
        <v>1260</v>
      </c>
      <c r="C13" s="196">
        <v>29738</v>
      </c>
      <c r="D13" s="196">
        <v>1180</v>
      </c>
      <c r="E13" s="196">
        <v>24414</v>
      </c>
      <c r="F13" s="197"/>
    </row>
    <row r="14" spans="1:8" ht="14.1" customHeight="1" x14ac:dyDescent="0.2">
      <c r="A14" s="195" t="s">
        <v>248</v>
      </c>
      <c r="B14" s="196">
        <v>6015</v>
      </c>
      <c r="C14" s="196">
        <v>251403</v>
      </c>
      <c r="D14" s="196">
        <v>7026</v>
      </c>
      <c r="E14" s="196">
        <v>262250</v>
      </c>
      <c r="F14" s="197"/>
    </row>
    <row r="15" spans="1:8" ht="14.1" customHeight="1" x14ac:dyDescent="0.2">
      <c r="A15" s="195" t="s">
        <v>249</v>
      </c>
      <c r="B15" s="196">
        <v>42</v>
      </c>
      <c r="C15" s="196">
        <v>1551</v>
      </c>
      <c r="D15" s="196">
        <v>38</v>
      </c>
      <c r="E15" s="196">
        <v>1521</v>
      </c>
      <c r="H15" s="196"/>
    </row>
    <row r="16" spans="1:8" ht="14.1" customHeight="1" x14ac:dyDescent="0.2">
      <c r="A16" s="195" t="s">
        <v>223</v>
      </c>
      <c r="B16" s="196">
        <v>2760</v>
      </c>
      <c r="C16" s="196">
        <v>100131</v>
      </c>
      <c r="D16" s="196">
        <v>2272</v>
      </c>
      <c r="E16" s="196">
        <v>99157</v>
      </c>
    </row>
    <row r="17" spans="1:9" ht="14.1" customHeight="1" x14ac:dyDescent="0.2">
      <c r="A17" s="195" t="s">
        <v>250</v>
      </c>
      <c r="B17" s="196">
        <v>3661</v>
      </c>
      <c r="C17" s="196">
        <v>126478</v>
      </c>
      <c r="D17" s="196">
        <v>3959</v>
      </c>
      <c r="E17" s="196">
        <v>131379</v>
      </c>
    </row>
    <row r="18" spans="1:9" ht="14.1" customHeight="1" x14ac:dyDescent="0.2">
      <c r="A18" s="195" t="s">
        <v>225</v>
      </c>
      <c r="B18" s="196">
        <v>527</v>
      </c>
      <c r="C18" s="196">
        <v>7902</v>
      </c>
      <c r="D18" s="196">
        <v>556</v>
      </c>
      <c r="E18" s="196">
        <v>7708</v>
      </c>
    </row>
    <row r="19" spans="1:9" ht="14.1" customHeight="1" x14ac:dyDescent="0.2">
      <c r="A19" s="195" t="s">
        <v>226</v>
      </c>
      <c r="B19" s="196">
        <v>3791</v>
      </c>
      <c r="C19" s="196">
        <v>106622</v>
      </c>
      <c r="D19" s="196">
        <v>3416</v>
      </c>
      <c r="E19" s="196">
        <v>105075</v>
      </c>
    </row>
    <row r="20" spans="1:9" ht="14.1" customHeight="1" x14ac:dyDescent="0.2">
      <c r="A20" s="195" t="s">
        <v>251</v>
      </c>
      <c r="B20" s="196">
        <v>450</v>
      </c>
      <c r="C20" s="196">
        <v>15925</v>
      </c>
      <c r="D20" s="196">
        <v>448</v>
      </c>
      <c r="E20" s="196">
        <v>15347</v>
      </c>
    </row>
    <row r="21" spans="1:9" ht="14.1" customHeight="1" x14ac:dyDescent="0.2">
      <c r="A21" s="195" t="s">
        <v>227</v>
      </c>
      <c r="B21" s="196">
        <v>2304</v>
      </c>
      <c r="C21" s="196">
        <v>65855</v>
      </c>
      <c r="D21" s="196">
        <v>3000</v>
      </c>
      <c r="E21" s="196">
        <v>76144</v>
      </c>
    </row>
    <row r="22" spans="1:9" ht="14.1" customHeight="1" x14ac:dyDescent="0.2">
      <c r="A22" s="195" t="s">
        <v>228</v>
      </c>
      <c r="B22" s="196">
        <v>2314</v>
      </c>
      <c r="C22" s="196">
        <v>38107</v>
      </c>
      <c r="D22" s="196">
        <v>2033</v>
      </c>
      <c r="E22" s="196">
        <v>35008</v>
      </c>
    </row>
    <row r="23" spans="1:9" ht="14.1" customHeight="1" x14ac:dyDescent="0.2">
      <c r="A23" s="195" t="s">
        <v>230</v>
      </c>
      <c r="B23" s="196">
        <v>2296</v>
      </c>
      <c r="C23" s="196">
        <v>36927</v>
      </c>
      <c r="D23" s="196">
        <v>1807</v>
      </c>
      <c r="E23" s="196">
        <v>34430</v>
      </c>
    </row>
    <row r="24" spans="1:9" ht="14.1" customHeight="1" x14ac:dyDescent="0.2">
      <c r="A24" s="195" t="s">
        <v>231</v>
      </c>
      <c r="B24" s="196">
        <v>1167</v>
      </c>
      <c r="C24" s="196">
        <v>26254</v>
      </c>
      <c r="D24" s="196">
        <v>1168</v>
      </c>
      <c r="E24" s="196">
        <v>26066</v>
      </c>
    </row>
    <row r="25" spans="1:9" ht="14.1" customHeight="1" x14ac:dyDescent="0.2">
      <c r="A25" s="195" t="s">
        <v>232</v>
      </c>
      <c r="B25" s="196">
        <v>6049</v>
      </c>
      <c r="C25" s="196">
        <v>204006</v>
      </c>
      <c r="D25" s="196">
        <v>5895</v>
      </c>
      <c r="E25" s="196">
        <v>189684</v>
      </c>
    </row>
    <row r="26" spans="1:9" ht="14.1" customHeight="1" x14ac:dyDescent="0.2">
      <c r="A26" s="195" t="s">
        <v>233</v>
      </c>
      <c r="B26" s="196">
        <v>1003</v>
      </c>
      <c r="C26" s="196">
        <v>26364</v>
      </c>
      <c r="D26" s="198">
        <v>598</v>
      </c>
      <c r="E26" s="198">
        <v>17783</v>
      </c>
      <c r="F26" s="196"/>
      <c r="G26" s="196"/>
    </row>
    <row r="27" spans="1:9" ht="14.1" customHeight="1" x14ac:dyDescent="0.2">
      <c r="A27" s="195" t="s">
        <v>252</v>
      </c>
      <c r="B27" s="196">
        <v>442</v>
      </c>
      <c r="C27" s="196">
        <v>28925</v>
      </c>
      <c r="D27" s="196">
        <v>405</v>
      </c>
      <c r="E27" s="196">
        <v>29315</v>
      </c>
    </row>
    <row r="28" spans="1:9" ht="14.1" customHeight="1" x14ac:dyDescent="0.2">
      <c r="A28" s="195" t="s">
        <v>234</v>
      </c>
      <c r="B28" s="196">
        <v>7974</v>
      </c>
      <c r="C28" s="196">
        <v>147990</v>
      </c>
      <c r="D28" s="196">
        <v>6940</v>
      </c>
      <c r="E28" s="196">
        <v>141873</v>
      </c>
    </row>
    <row r="29" spans="1:9" ht="14.1" customHeight="1" x14ac:dyDescent="0.2">
      <c r="A29" s="195" t="s">
        <v>235</v>
      </c>
      <c r="B29" s="196">
        <v>4014</v>
      </c>
      <c r="C29" s="196">
        <v>108726</v>
      </c>
      <c r="D29" s="196">
        <v>3519</v>
      </c>
      <c r="E29" s="196">
        <v>111646</v>
      </c>
    </row>
    <row r="30" spans="1:9" ht="14.1" customHeight="1" x14ac:dyDescent="0.2">
      <c r="A30" s="195" t="s">
        <v>236</v>
      </c>
      <c r="B30" s="196">
        <v>7882</v>
      </c>
      <c r="C30" s="196">
        <v>149838</v>
      </c>
      <c r="D30" s="196">
        <v>7772</v>
      </c>
      <c r="E30" s="196">
        <v>143928</v>
      </c>
    </row>
    <row r="31" spans="1:9" ht="14.1" customHeight="1" x14ac:dyDescent="0.2">
      <c r="A31" s="195" t="s">
        <v>237</v>
      </c>
      <c r="B31" s="196">
        <v>1963</v>
      </c>
      <c r="C31" s="196">
        <v>27370</v>
      </c>
      <c r="D31" s="196">
        <v>1180</v>
      </c>
      <c r="E31" s="196">
        <v>15583</v>
      </c>
      <c r="H31" s="196"/>
      <c r="I31" s="196"/>
    </row>
    <row r="32" spans="1:9" ht="14.1" customHeight="1" x14ac:dyDescent="0.2">
      <c r="A32" s="195" t="s">
        <v>253</v>
      </c>
      <c r="B32" s="196">
        <v>868</v>
      </c>
      <c r="C32" s="196">
        <v>39714</v>
      </c>
      <c r="D32" s="196">
        <v>1321</v>
      </c>
      <c r="E32" s="196">
        <v>69963</v>
      </c>
      <c r="H32" s="196"/>
      <c r="I32" s="196"/>
    </row>
    <row r="33" spans="1:5" ht="14.1" customHeight="1" x14ac:dyDescent="0.2">
      <c r="A33" s="195" t="s">
        <v>238</v>
      </c>
      <c r="B33" s="196">
        <v>3830</v>
      </c>
      <c r="C33" s="196">
        <v>75087</v>
      </c>
      <c r="D33" s="196">
        <v>3961</v>
      </c>
      <c r="E33" s="196">
        <v>81240</v>
      </c>
    </row>
    <row r="34" spans="1:5" ht="14.1" customHeight="1" x14ac:dyDescent="0.2">
      <c r="A34" s="195" t="s">
        <v>254</v>
      </c>
      <c r="B34" s="196">
        <v>88</v>
      </c>
      <c r="C34" s="196">
        <v>1621</v>
      </c>
      <c r="D34" s="196">
        <v>57</v>
      </c>
      <c r="E34" s="196">
        <v>754</v>
      </c>
    </row>
    <row r="35" spans="1:5" ht="14.1" customHeight="1" x14ac:dyDescent="0.2">
      <c r="A35" s="195" t="s">
        <v>239</v>
      </c>
      <c r="B35" s="196">
        <v>13984</v>
      </c>
      <c r="C35" s="196">
        <v>489858</v>
      </c>
      <c r="D35" s="196">
        <v>14989</v>
      </c>
      <c r="E35" s="196">
        <v>480873</v>
      </c>
    </row>
    <row r="36" spans="1:5" ht="14.1" customHeight="1" x14ac:dyDescent="0.2">
      <c r="A36" s="195" t="s">
        <v>240</v>
      </c>
      <c r="B36" s="196">
        <v>864</v>
      </c>
      <c r="C36" s="196">
        <v>45171</v>
      </c>
      <c r="D36" s="196">
        <v>659</v>
      </c>
      <c r="E36" s="196">
        <v>36653</v>
      </c>
    </row>
    <row r="37" spans="1:5" ht="8.1" customHeight="1" x14ac:dyDescent="0.2">
      <c r="A37" s="195"/>
      <c r="B37" s="199"/>
      <c r="C37" s="199"/>
      <c r="D37" s="199"/>
      <c r="E37" s="199"/>
    </row>
    <row r="38" spans="1:5" ht="14.1" customHeight="1" x14ac:dyDescent="0.2">
      <c r="A38" s="200" t="s">
        <v>83</v>
      </c>
      <c r="B38" s="201">
        <v>86713</v>
      </c>
      <c r="C38" s="201">
        <v>2622132</v>
      </c>
      <c r="D38" s="201">
        <v>85823</v>
      </c>
      <c r="E38" s="201">
        <v>2651357</v>
      </c>
    </row>
    <row r="39" spans="1:5" ht="14.1" customHeight="1" x14ac:dyDescent="0.2">
      <c r="A39" s="192"/>
      <c r="B39" s="202"/>
      <c r="C39" s="202"/>
      <c r="D39" s="202"/>
      <c r="E39" s="202"/>
    </row>
    <row r="40" spans="1:5" ht="14.1" customHeight="1" x14ac:dyDescent="0.2">
      <c r="A40" s="192"/>
      <c r="B40" s="299" t="s">
        <v>155</v>
      </c>
      <c r="C40" s="299"/>
      <c r="D40" s="299"/>
      <c r="E40" s="299"/>
    </row>
    <row r="41" spans="1:5" ht="7.5" customHeight="1" x14ac:dyDescent="0.2">
      <c r="A41" s="192"/>
      <c r="B41" s="203"/>
      <c r="C41" s="203"/>
      <c r="D41" s="203"/>
      <c r="E41" s="203"/>
    </row>
    <row r="42" spans="1:5" ht="14.1" customHeight="1" x14ac:dyDescent="0.2">
      <c r="A42" s="195" t="s">
        <v>220</v>
      </c>
      <c r="B42" s="196">
        <v>630</v>
      </c>
      <c r="C42" s="196">
        <v>27439</v>
      </c>
      <c r="D42" s="196">
        <v>604</v>
      </c>
      <c r="E42" s="196">
        <v>24564</v>
      </c>
    </row>
    <row r="43" spans="1:5" ht="14.1" customHeight="1" x14ac:dyDescent="0.2">
      <c r="A43" s="195" t="s">
        <v>255</v>
      </c>
      <c r="B43" s="196">
        <v>290</v>
      </c>
      <c r="C43" s="196">
        <v>6074</v>
      </c>
      <c r="D43" s="196">
        <v>321</v>
      </c>
      <c r="E43" s="196">
        <v>6501</v>
      </c>
    </row>
    <row r="44" spans="1:5" ht="14.1" customHeight="1" x14ac:dyDescent="0.2">
      <c r="A44" s="195" t="s">
        <v>256</v>
      </c>
      <c r="B44" s="196">
        <v>245</v>
      </c>
      <c r="C44" s="196">
        <v>7989</v>
      </c>
      <c r="D44" s="196">
        <v>236</v>
      </c>
      <c r="E44" s="196">
        <v>7679</v>
      </c>
    </row>
    <row r="45" spans="1:5" ht="14.1" customHeight="1" x14ac:dyDescent="0.2">
      <c r="A45" s="195" t="s">
        <v>225</v>
      </c>
      <c r="B45" s="196">
        <v>1050</v>
      </c>
      <c r="C45" s="196">
        <v>26662</v>
      </c>
      <c r="D45" s="196">
        <v>959</v>
      </c>
      <c r="E45" s="196">
        <v>25230</v>
      </c>
    </row>
    <row r="46" spans="1:5" ht="14.1" customHeight="1" x14ac:dyDescent="0.2">
      <c r="A46" s="195" t="s">
        <v>257</v>
      </c>
      <c r="B46" s="196">
        <v>461</v>
      </c>
      <c r="C46" s="196">
        <v>14289</v>
      </c>
      <c r="D46" s="196">
        <v>404</v>
      </c>
      <c r="E46" s="196">
        <v>12539</v>
      </c>
    </row>
    <row r="47" spans="1:5" ht="14.1" customHeight="1" x14ac:dyDescent="0.2">
      <c r="A47" s="195" t="s">
        <v>258</v>
      </c>
      <c r="B47" s="196">
        <v>1111</v>
      </c>
      <c r="C47" s="196">
        <v>20754</v>
      </c>
      <c r="D47" s="196">
        <v>858</v>
      </c>
      <c r="E47" s="196">
        <v>16131</v>
      </c>
    </row>
    <row r="48" spans="1:5" ht="14.1" customHeight="1" x14ac:dyDescent="0.2">
      <c r="A48" s="195" t="s">
        <v>233</v>
      </c>
      <c r="B48" s="196">
        <v>77</v>
      </c>
      <c r="C48" s="196">
        <v>2082</v>
      </c>
      <c r="D48" s="196">
        <v>118</v>
      </c>
      <c r="E48" s="196">
        <v>2201</v>
      </c>
    </row>
    <row r="49" spans="1:5" ht="14.1" customHeight="1" x14ac:dyDescent="0.2">
      <c r="A49" s="195" t="s">
        <v>259</v>
      </c>
      <c r="B49" s="196">
        <v>573</v>
      </c>
      <c r="C49" s="196">
        <v>29629</v>
      </c>
      <c r="D49" s="196">
        <v>623</v>
      </c>
      <c r="E49" s="196">
        <v>32701</v>
      </c>
    </row>
    <row r="50" spans="1:5" ht="14.1" customHeight="1" x14ac:dyDescent="0.2">
      <c r="A50" s="195" t="s">
        <v>237</v>
      </c>
      <c r="B50" s="196">
        <v>224</v>
      </c>
      <c r="C50" s="196">
        <v>3817</v>
      </c>
      <c r="D50" s="196">
        <v>309</v>
      </c>
      <c r="E50" s="196">
        <v>5334</v>
      </c>
    </row>
    <row r="51" spans="1:5" ht="14.1" customHeight="1" x14ac:dyDescent="0.2">
      <c r="A51" s="195" t="s">
        <v>260</v>
      </c>
      <c r="B51" s="196">
        <v>245</v>
      </c>
      <c r="C51" s="196">
        <v>6074</v>
      </c>
      <c r="D51" s="196">
        <v>239</v>
      </c>
      <c r="E51" s="196">
        <v>6010</v>
      </c>
    </row>
    <row r="52" spans="1:5" ht="14.1" customHeight="1" x14ac:dyDescent="0.2">
      <c r="A52" s="195" t="s">
        <v>261</v>
      </c>
      <c r="B52" s="196">
        <v>358</v>
      </c>
      <c r="C52" s="196">
        <v>8260</v>
      </c>
      <c r="D52" s="196">
        <v>320</v>
      </c>
      <c r="E52" s="196">
        <v>7839</v>
      </c>
    </row>
    <row r="53" spans="1:5" ht="8.1" customHeight="1" x14ac:dyDescent="0.2">
      <c r="A53" s="195"/>
      <c r="B53" s="199"/>
      <c r="C53" s="199"/>
      <c r="D53" s="199"/>
      <c r="E53" s="199"/>
    </row>
    <row r="54" spans="1:5" ht="14.1" customHeight="1" x14ac:dyDescent="0.2">
      <c r="A54" s="200" t="s">
        <v>83</v>
      </c>
      <c r="B54" s="201">
        <v>7174</v>
      </c>
      <c r="C54" s="201">
        <v>200231</v>
      </c>
      <c r="D54" s="201">
        <v>7804</v>
      </c>
      <c r="E54" s="201">
        <v>223889</v>
      </c>
    </row>
    <row r="55" spans="1:5" x14ac:dyDescent="0.2">
      <c r="A55" s="185" t="s">
        <v>107</v>
      </c>
      <c r="B55" s="196"/>
      <c r="D55" s="196"/>
    </row>
    <row r="56" spans="1:5" x14ac:dyDescent="0.2">
      <c r="A56" s="9" t="s">
        <v>79</v>
      </c>
      <c r="D56" s="199"/>
      <c r="E56" s="199"/>
    </row>
  </sheetData>
  <mergeCells count="5">
    <mergeCell ref="A6:A7"/>
    <mergeCell ref="B6:C6"/>
    <mergeCell ref="D6:E6"/>
    <mergeCell ref="B9:E9"/>
    <mergeCell ref="B40:E40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A34"/>
  <sheetViews>
    <sheetView showGridLines="0" zoomScaleNormal="100" workbookViewId="0"/>
  </sheetViews>
  <sheetFormatPr baseColWidth="10" defaultColWidth="113.83203125" defaultRowHeight="11.25" x14ac:dyDescent="0.2"/>
  <cols>
    <col min="1" max="16384" width="113.83203125" style="185"/>
  </cols>
  <sheetData>
    <row r="1" spans="1:1" x14ac:dyDescent="0.2">
      <c r="A1" s="5" t="s">
        <v>5</v>
      </c>
    </row>
    <row r="3" spans="1:1" ht="22.5" x14ac:dyDescent="0.2">
      <c r="A3" s="207" t="s">
        <v>272</v>
      </c>
    </row>
    <row r="15" spans="1:1" x14ac:dyDescent="0.2">
      <c r="A15" s="206"/>
    </row>
    <row r="16" spans="1:1" x14ac:dyDescent="0.2">
      <c r="A16" s="206"/>
    </row>
    <row r="17" spans="1:1" x14ac:dyDescent="0.2">
      <c r="A17" s="206"/>
    </row>
    <row r="18" spans="1:1" x14ac:dyDescent="0.2">
      <c r="A18" s="206"/>
    </row>
    <row r="19" spans="1:1" x14ac:dyDescent="0.2">
      <c r="A19" s="206"/>
    </row>
    <row r="20" spans="1:1" x14ac:dyDescent="0.2">
      <c r="A20" s="206"/>
    </row>
    <row r="21" spans="1:1" x14ac:dyDescent="0.2">
      <c r="A21" s="206"/>
    </row>
    <row r="22" spans="1:1" x14ac:dyDescent="0.2">
      <c r="A22" s="206"/>
    </row>
    <row r="23" spans="1:1" x14ac:dyDescent="0.2">
      <c r="A23" s="206"/>
    </row>
    <row r="24" spans="1:1" x14ac:dyDescent="0.2">
      <c r="A24" s="206"/>
    </row>
    <row r="25" spans="1:1" x14ac:dyDescent="0.2">
      <c r="A25" s="206"/>
    </row>
    <row r="26" spans="1:1" x14ac:dyDescent="0.2">
      <c r="A26" s="206"/>
    </row>
    <row r="27" spans="1:1" x14ac:dyDescent="0.2">
      <c r="A27" s="206"/>
    </row>
    <row r="28" spans="1:1" x14ac:dyDescent="0.2">
      <c r="A28" s="206"/>
    </row>
    <row r="29" spans="1:1" x14ac:dyDescent="0.2">
      <c r="A29" s="206"/>
    </row>
    <row r="30" spans="1:1" x14ac:dyDescent="0.2">
      <c r="A30" s="206"/>
    </row>
    <row r="31" spans="1:1" x14ac:dyDescent="0.2">
      <c r="A31" s="206"/>
    </row>
    <row r="32" spans="1:1" x14ac:dyDescent="0.2">
      <c r="A32" s="206"/>
    </row>
    <row r="33" spans="1:1" x14ac:dyDescent="0.2">
      <c r="A33" s="206"/>
    </row>
    <row r="34" spans="1:1" x14ac:dyDescent="0.2">
      <c r="A34" s="206"/>
    </row>
  </sheetData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 | H I 2 - j/23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A34"/>
  <sheetViews>
    <sheetView showGridLines="0" zoomScaleNormal="100" workbookViewId="0"/>
  </sheetViews>
  <sheetFormatPr baseColWidth="10" defaultColWidth="113.83203125" defaultRowHeight="11.25" x14ac:dyDescent="0.2"/>
  <cols>
    <col min="1" max="16384" width="113.83203125" style="185"/>
  </cols>
  <sheetData>
    <row r="1" spans="1:1" x14ac:dyDescent="0.2">
      <c r="A1" s="5" t="s">
        <v>5</v>
      </c>
    </row>
    <row r="3" spans="1:1" x14ac:dyDescent="0.2">
      <c r="A3" s="187" t="s">
        <v>270</v>
      </c>
    </row>
    <row r="15" spans="1:1" x14ac:dyDescent="0.2">
      <c r="A15" s="206"/>
    </row>
    <row r="16" spans="1:1" x14ac:dyDescent="0.2">
      <c r="A16" s="206"/>
    </row>
    <row r="17" spans="1:1" x14ac:dyDescent="0.2">
      <c r="A17" s="206"/>
    </row>
    <row r="18" spans="1:1" x14ac:dyDescent="0.2">
      <c r="A18" s="206"/>
    </row>
    <row r="19" spans="1:1" x14ac:dyDescent="0.2">
      <c r="A19" s="206"/>
    </row>
    <row r="20" spans="1:1" x14ac:dyDescent="0.2">
      <c r="A20" s="206"/>
    </row>
    <row r="21" spans="1:1" x14ac:dyDescent="0.2">
      <c r="A21" s="206"/>
    </row>
    <row r="22" spans="1:1" x14ac:dyDescent="0.2">
      <c r="A22" s="206"/>
    </row>
    <row r="23" spans="1:1" x14ac:dyDescent="0.2">
      <c r="A23" s="206"/>
    </row>
    <row r="24" spans="1:1" x14ac:dyDescent="0.2">
      <c r="A24" s="206"/>
    </row>
    <row r="25" spans="1:1" x14ac:dyDescent="0.2">
      <c r="A25" s="206"/>
    </row>
    <row r="26" spans="1:1" x14ac:dyDescent="0.2">
      <c r="A26" s="206"/>
    </row>
    <row r="27" spans="1:1" x14ac:dyDescent="0.2">
      <c r="A27" s="206"/>
    </row>
    <row r="28" spans="1:1" x14ac:dyDescent="0.2">
      <c r="A28" s="206"/>
    </row>
    <row r="29" spans="1:1" x14ac:dyDescent="0.2">
      <c r="A29" s="206"/>
    </row>
    <row r="30" spans="1:1" x14ac:dyDescent="0.2">
      <c r="A30" s="206"/>
    </row>
    <row r="31" spans="1:1" x14ac:dyDescent="0.2">
      <c r="A31" s="206"/>
    </row>
    <row r="32" spans="1:1" x14ac:dyDescent="0.2">
      <c r="A32" s="206"/>
    </row>
    <row r="33" spans="1:1" x14ac:dyDescent="0.2">
      <c r="A33" s="206"/>
    </row>
    <row r="34" spans="1:1" x14ac:dyDescent="0.2">
      <c r="A34" s="206"/>
    </row>
  </sheetData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 | H I 2 - j/23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A34"/>
  <sheetViews>
    <sheetView showGridLines="0" zoomScaleNormal="100" workbookViewId="0"/>
  </sheetViews>
  <sheetFormatPr baseColWidth="10" defaultColWidth="113.83203125" defaultRowHeight="11.25" x14ac:dyDescent="0.2"/>
  <cols>
    <col min="1" max="1" width="114.83203125" style="185" customWidth="1"/>
    <col min="2" max="16384" width="113.83203125" style="185"/>
  </cols>
  <sheetData>
    <row r="1" spans="1:1" x14ac:dyDescent="0.2">
      <c r="A1" s="5" t="s">
        <v>5</v>
      </c>
    </row>
    <row r="3" spans="1:1" x14ac:dyDescent="0.2">
      <c r="A3" s="208" t="s">
        <v>271</v>
      </c>
    </row>
    <row r="4" spans="1:1" x14ac:dyDescent="0.2">
      <c r="A4" s="185" t="s">
        <v>269</v>
      </c>
    </row>
    <row r="15" spans="1:1" x14ac:dyDescent="0.2">
      <c r="A15" s="206"/>
    </row>
    <row r="16" spans="1:1" x14ac:dyDescent="0.2">
      <c r="A16" s="206"/>
    </row>
    <row r="17" spans="1:1" x14ac:dyDescent="0.2">
      <c r="A17" s="206"/>
    </row>
    <row r="18" spans="1:1" x14ac:dyDescent="0.2">
      <c r="A18" s="206"/>
    </row>
    <row r="19" spans="1:1" x14ac:dyDescent="0.2">
      <c r="A19" s="206"/>
    </row>
    <row r="20" spans="1:1" x14ac:dyDescent="0.2">
      <c r="A20" s="206"/>
    </row>
    <row r="21" spans="1:1" x14ac:dyDescent="0.2">
      <c r="A21" s="206"/>
    </row>
    <row r="22" spans="1:1" x14ac:dyDescent="0.2">
      <c r="A22" s="206"/>
    </row>
    <row r="23" spans="1:1" x14ac:dyDescent="0.2">
      <c r="A23" s="206"/>
    </row>
    <row r="24" spans="1:1" x14ac:dyDescent="0.2">
      <c r="A24" s="206"/>
    </row>
    <row r="25" spans="1:1" x14ac:dyDescent="0.2">
      <c r="A25" s="206"/>
    </row>
    <row r="26" spans="1:1" x14ac:dyDescent="0.2">
      <c r="A26" s="206"/>
    </row>
    <row r="27" spans="1:1" x14ac:dyDescent="0.2">
      <c r="A27" s="206"/>
    </row>
    <row r="28" spans="1:1" x14ac:dyDescent="0.2">
      <c r="A28" s="206"/>
    </row>
    <row r="29" spans="1:1" x14ac:dyDescent="0.2">
      <c r="A29" s="206"/>
    </row>
    <row r="30" spans="1:1" x14ac:dyDescent="0.2">
      <c r="A30" s="206"/>
    </row>
    <row r="31" spans="1:1" x14ac:dyDescent="0.2">
      <c r="A31" s="206"/>
    </row>
    <row r="32" spans="1:1" x14ac:dyDescent="0.2">
      <c r="A32" s="206"/>
    </row>
    <row r="33" spans="1:1" x14ac:dyDescent="0.2">
      <c r="A33" s="206"/>
    </row>
    <row r="34" spans="1:1" x14ac:dyDescent="0.2">
      <c r="A34" s="206"/>
    </row>
  </sheetData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 | H I 2 - j/23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38"/>
  <sheetViews>
    <sheetView showGridLines="0" showRuler="0" zoomScaleNormal="100" workbookViewId="0">
      <selection sqref="A1:B1"/>
    </sheetView>
  </sheetViews>
  <sheetFormatPr baseColWidth="10" defaultRowHeight="11.25" x14ac:dyDescent="0.2"/>
  <cols>
    <col min="1" max="1" width="5.6640625" style="1" customWidth="1"/>
    <col min="2" max="2" width="109" style="1" customWidth="1"/>
    <col min="3" max="16384" width="12" style="1"/>
  </cols>
  <sheetData>
    <row r="1" spans="1:2" x14ac:dyDescent="0.2">
      <c r="A1" s="210" t="s">
        <v>0</v>
      </c>
      <c r="B1" s="210"/>
    </row>
    <row r="2" spans="1:2" x14ac:dyDescent="0.2">
      <c r="A2" s="211" t="s">
        <v>1</v>
      </c>
      <c r="B2" s="211"/>
    </row>
    <row r="3" spans="1:2" x14ac:dyDescent="0.2">
      <c r="A3" s="2" t="s">
        <v>2</v>
      </c>
      <c r="B3" s="3"/>
    </row>
    <row r="4" spans="1:2" x14ac:dyDescent="0.2">
      <c r="A4" s="2"/>
      <c r="B4" s="3"/>
    </row>
    <row r="5" spans="1:2" x14ac:dyDescent="0.2">
      <c r="A5" s="4" t="s">
        <v>3</v>
      </c>
      <c r="B5" s="3"/>
    </row>
    <row r="6" spans="1:2" x14ac:dyDescent="0.2">
      <c r="A6" s="4" t="s">
        <v>4</v>
      </c>
      <c r="B6" s="3"/>
    </row>
    <row r="7" spans="1:2" x14ac:dyDescent="0.2">
      <c r="A7" s="2"/>
      <c r="B7" s="3"/>
    </row>
    <row r="8" spans="1:2" x14ac:dyDescent="0.2">
      <c r="A8" s="3" t="s">
        <v>5</v>
      </c>
    </row>
    <row r="9" spans="1:2" x14ac:dyDescent="0.2">
      <c r="A9" s="3"/>
    </row>
    <row r="10" spans="1:2" x14ac:dyDescent="0.2">
      <c r="A10" s="5" t="s">
        <v>6</v>
      </c>
      <c r="B10" s="5"/>
    </row>
    <row r="11" spans="1:2" x14ac:dyDescent="0.2">
      <c r="A11" s="3"/>
    </row>
    <row r="12" spans="1:2" x14ac:dyDescent="0.2">
      <c r="A12" s="1" t="s">
        <v>7</v>
      </c>
    </row>
    <row r="14" spans="1:2" ht="22.5" x14ac:dyDescent="0.2">
      <c r="A14" s="6" t="s">
        <v>8</v>
      </c>
      <c r="B14" s="7" t="s">
        <v>9</v>
      </c>
    </row>
    <row r="15" spans="1:2" ht="22.5" x14ac:dyDescent="0.2">
      <c r="A15" s="6" t="s">
        <v>10</v>
      </c>
      <c r="B15" s="7" t="s">
        <v>11</v>
      </c>
    </row>
    <row r="16" spans="1:2" x14ac:dyDescent="0.2">
      <c r="A16" s="6" t="s">
        <v>12</v>
      </c>
      <c r="B16" s="8" t="s">
        <v>13</v>
      </c>
    </row>
    <row r="17" spans="1:2" x14ac:dyDescent="0.2">
      <c r="A17" s="6" t="s">
        <v>14</v>
      </c>
      <c r="B17" s="8" t="s">
        <v>15</v>
      </c>
    </row>
    <row r="18" spans="1:2" x14ac:dyDescent="0.2">
      <c r="A18" s="6" t="s">
        <v>16</v>
      </c>
      <c r="B18" s="8" t="s">
        <v>17</v>
      </c>
    </row>
    <row r="19" spans="1:2" ht="22.5" x14ac:dyDescent="0.2">
      <c r="A19" s="6" t="s">
        <v>18</v>
      </c>
      <c r="B19" s="7" t="s">
        <v>19</v>
      </c>
    </row>
    <row r="20" spans="1:2" ht="22.5" x14ac:dyDescent="0.2">
      <c r="A20" s="6" t="s">
        <v>20</v>
      </c>
      <c r="B20" s="7" t="s">
        <v>21</v>
      </c>
    </row>
    <row r="21" spans="1:2" ht="22.5" x14ac:dyDescent="0.2">
      <c r="A21" s="6" t="s">
        <v>22</v>
      </c>
      <c r="B21" s="7" t="s">
        <v>23</v>
      </c>
    </row>
    <row r="22" spans="1:2" ht="22.5" x14ac:dyDescent="0.2">
      <c r="A22" s="6" t="s">
        <v>24</v>
      </c>
      <c r="B22" s="7" t="s">
        <v>25</v>
      </c>
    </row>
    <row r="23" spans="1:2" x14ac:dyDescent="0.2">
      <c r="A23" s="6" t="s">
        <v>26</v>
      </c>
      <c r="B23" s="7" t="s">
        <v>27</v>
      </c>
    </row>
    <row r="24" spans="1:2" x14ac:dyDescent="0.2">
      <c r="A24" s="6" t="s">
        <v>28</v>
      </c>
      <c r="B24" s="7" t="s">
        <v>29</v>
      </c>
    </row>
    <row r="25" spans="1:2" ht="21.75" customHeight="1" x14ac:dyDescent="0.2">
      <c r="A25" s="6" t="s">
        <v>30</v>
      </c>
      <c r="B25" s="7" t="s">
        <v>31</v>
      </c>
    </row>
    <row r="26" spans="1:2" ht="22.5" x14ac:dyDescent="0.2">
      <c r="A26" s="6" t="s">
        <v>32</v>
      </c>
      <c r="B26" s="7" t="s">
        <v>33</v>
      </c>
    </row>
    <row r="27" spans="1:2" ht="22.5" customHeight="1" x14ac:dyDescent="0.2">
      <c r="A27" s="6" t="s">
        <v>34</v>
      </c>
      <c r="B27" s="7" t="s">
        <v>35</v>
      </c>
    </row>
    <row r="28" spans="1:2" ht="22.5" x14ac:dyDescent="0.2">
      <c r="A28" s="6" t="s">
        <v>36</v>
      </c>
      <c r="B28" s="7" t="s">
        <v>37</v>
      </c>
    </row>
    <row r="29" spans="1:2" ht="22.5" x14ac:dyDescent="0.2">
      <c r="A29" s="6" t="s">
        <v>38</v>
      </c>
      <c r="B29" s="7" t="s">
        <v>39</v>
      </c>
    </row>
    <row r="30" spans="1:2" ht="22.5" x14ac:dyDescent="0.2">
      <c r="A30" s="6" t="s">
        <v>40</v>
      </c>
      <c r="B30" s="7" t="s">
        <v>41</v>
      </c>
    </row>
    <row r="31" spans="1:2" ht="22.5" x14ac:dyDescent="0.2">
      <c r="A31" s="6" t="s">
        <v>42</v>
      </c>
      <c r="B31" s="7" t="s">
        <v>43</v>
      </c>
    </row>
    <row r="32" spans="1:2" ht="22.5" x14ac:dyDescent="0.2">
      <c r="A32" s="6" t="s">
        <v>44</v>
      </c>
      <c r="B32" s="7" t="s">
        <v>45</v>
      </c>
    </row>
    <row r="33" spans="1:2" x14ac:dyDescent="0.2">
      <c r="A33" s="9"/>
      <c r="B33" s="9"/>
    </row>
    <row r="34" spans="1:2" x14ac:dyDescent="0.2">
      <c r="A34" s="9" t="s">
        <v>46</v>
      </c>
      <c r="B34" s="9"/>
    </row>
    <row r="35" spans="1:2" x14ac:dyDescent="0.2">
      <c r="A35" s="9"/>
      <c r="B35" s="9"/>
    </row>
    <row r="36" spans="1:2" x14ac:dyDescent="0.2">
      <c r="A36" s="8" t="s">
        <v>8</v>
      </c>
      <c r="B36" s="8" t="s">
        <v>47</v>
      </c>
    </row>
    <row r="37" spans="1:2" x14ac:dyDescent="0.2">
      <c r="A37" s="6" t="s">
        <v>10</v>
      </c>
      <c r="B37" s="10" t="s">
        <v>48</v>
      </c>
    </row>
    <row r="38" spans="1:2" x14ac:dyDescent="0.2">
      <c r="A38" s="5" t="s">
        <v>12</v>
      </c>
      <c r="B38" s="5" t="s">
        <v>49</v>
      </c>
    </row>
  </sheetData>
  <mergeCells count="2">
    <mergeCell ref="A1:B1"/>
    <mergeCell ref="A2:B2"/>
  </mergeCells>
  <hyperlinks>
    <hyperlink ref="A5" location="Titel!A1" tooltip="Gehe zu Titel" display="Titel"/>
    <hyperlink ref="A6" location="Impressum!A1" tooltip="Gehe zu Impressum" display="Impressum"/>
    <hyperlink ref="A14:B14" location="'T1'!A1" tooltip="Gehe zu T1" display="1."/>
    <hyperlink ref="A15:B15" location="'T2'!A1" tooltip="Gehe zu T2" display="2."/>
    <hyperlink ref="A16:B16" location="'T3'!A1" tooltip="Gehe zu T3" display="3."/>
    <hyperlink ref="A19:B19" location="'T6'!A1" tooltip="Gehe zu T4" display="6."/>
    <hyperlink ref="A20:B20" location="'T7'!A1" tooltip="Gehe zu T5" display="7."/>
    <hyperlink ref="A22:B22" location="'T9'!A1" tooltip="Gehe zu T6" display="9."/>
    <hyperlink ref="A36:B36" location="'A1'!A1" tooltip="Gehe zu Abb. 1" display="1."/>
    <hyperlink ref="A37:B37" location="'A2'!A1" tooltip="Gehe zu Abb. 2" display="2."/>
    <hyperlink ref="A10:B10" location="Vorbemerkungen!A1" tooltip="Gehe zu Vorbemerkungen" display="Vorbemerkungen"/>
    <hyperlink ref="A38:B38" location="'A3'!A1" tooltip="Gehe zu Abbildung 3" display="3."/>
    <hyperlink ref="A17" location="'T03'!A1" tooltip="Gehe zu T3" display="3."/>
    <hyperlink ref="B17" location="'T03'!A1" tooltip="Gehe zu T3" display="3."/>
    <hyperlink ref="A18" location="'T03'!A1" tooltip="Gehe zu T3" display="3."/>
    <hyperlink ref="B18" location="'T03'!A1" tooltip="Gehe zu T3" display="3."/>
    <hyperlink ref="A21" location="'T05'!A1" tooltip="Gehe zu T5" display="5."/>
    <hyperlink ref="B21" location="'T05'!A1" tooltip="Gehe zu T5" display="5."/>
    <hyperlink ref="A23" location="'T06'!A1" tooltip="Gehe zu T6" display="6."/>
    <hyperlink ref="A24" location="'T06'!A1" tooltip="Gehe zu T6" display="6."/>
    <hyperlink ref="A25" location="'T06'!A1" tooltip="Gehe zu T6" display="6."/>
    <hyperlink ref="B25" location="'T04'!A1" tooltip="Gehe zu T4" display="4."/>
    <hyperlink ref="A26" location="'T06'!A1" tooltip="Gehe zu T6" display="6."/>
    <hyperlink ref="A27" location="'T06'!A1" tooltip="Gehe zu T6" display="6."/>
    <hyperlink ref="A28" location="'T06'!A1" tooltip="Gehe zu T6" display="6."/>
    <hyperlink ref="A29" location="'T06'!A1" tooltip="Gehe zu T6" display="6."/>
    <hyperlink ref="A30" location="'T06'!A1" tooltip="Gehe zu T6" display="6."/>
    <hyperlink ref="A31" location="'T06'!A1" tooltip="Gehe zu T6" display="6."/>
    <hyperlink ref="A32" location="'T06'!A1" tooltip="Gehe zu T6" display="6."/>
    <hyperlink ref="A17:B17" location="'T4'!A1" tooltip="Gehe zu T3" display="4."/>
    <hyperlink ref="A18:B18" location="'T5'!A1" tooltip="Gehe zu T3" display="5."/>
    <hyperlink ref="A21:B21" location="'T8'!A1" tooltip="Gehe zu T5" display="8."/>
    <hyperlink ref="A23:B23" location="'T10'!A1" tooltip="Gehe zu T6" display="10."/>
    <hyperlink ref="A24:B24" location="'T11'!A1" tooltip="Gehe zu T6" display="11."/>
    <hyperlink ref="A25:B25" location="'T12'!A1" tooltip="Gehe zu T4" display="12."/>
    <hyperlink ref="A26:B26" location="'T13'!A1" tooltip="Gehe zu T6" display="13."/>
    <hyperlink ref="A27:B27" location="'T14'!A1" tooltip="Gehe zu T6" display="14."/>
    <hyperlink ref="A28:B28" location="'T15'!A1" tooltip="Gehe zu T6" display="15."/>
    <hyperlink ref="A29:B29" location="'T16'!A1" tooltip="Gehe zu T6" display="16."/>
    <hyperlink ref="A30:B30" location="'T17'!A1" tooltip="Gehe zu T6" display="17."/>
    <hyperlink ref="A31:B31" location="'T18'!A1" tooltip="Gehe zu T6" display="18."/>
    <hyperlink ref="A32:B32" location="'T19'!A1" tooltip="Gehe zu T6" display="19.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34"/>
  <sheetViews>
    <sheetView showGridLines="0" zoomScaleNormal="100" workbookViewId="0"/>
  </sheetViews>
  <sheetFormatPr baseColWidth="10" defaultColWidth="113.83203125" defaultRowHeight="11.25" x14ac:dyDescent="0.2"/>
  <cols>
    <col min="1" max="16384" width="113.83203125" style="185"/>
  </cols>
  <sheetData>
    <row r="1" spans="1:2" x14ac:dyDescent="0.2">
      <c r="A1" s="5" t="s">
        <v>5</v>
      </c>
    </row>
    <row r="3" spans="1:2" x14ac:dyDescent="0.2">
      <c r="A3" s="187" t="s">
        <v>6</v>
      </c>
    </row>
    <row r="5" spans="1:2" ht="33.75" x14ac:dyDescent="0.2">
      <c r="A5" s="205" t="s">
        <v>268</v>
      </c>
    </row>
    <row r="15" spans="1:2" x14ac:dyDescent="0.2">
      <c r="A15" s="206"/>
      <c r="B15" s="206"/>
    </row>
    <row r="16" spans="1:2" x14ac:dyDescent="0.2">
      <c r="A16" s="206"/>
      <c r="B16" s="206"/>
    </row>
    <row r="17" spans="1:2" x14ac:dyDescent="0.2">
      <c r="A17" s="206"/>
      <c r="B17" s="206"/>
    </row>
    <row r="18" spans="1:2" x14ac:dyDescent="0.2">
      <c r="A18" s="206"/>
      <c r="B18" s="206"/>
    </row>
    <row r="19" spans="1:2" x14ac:dyDescent="0.2">
      <c r="A19" s="206"/>
      <c r="B19" s="206"/>
    </row>
    <row r="20" spans="1:2" x14ac:dyDescent="0.2">
      <c r="A20" s="206"/>
      <c r="B20" s="206"/>
    </row>
    <row r="21" spans="1:2" x14ac:dyDescent="0.2">
      <c r="A21" s="206"/>
      <c r="B21" s="206"/>
    </row>
    <row r="22" spans="1:2" x14ac:dyDescent="0.2">
      <c r="A22" s="206"/>
      <c r="B22" s="206"/>
    </row>
    <row r="23" spans="1:2" x14ac:dyDescent="0.2">
      <c r="A23" s="206"/>
      <c r="B23" s="206"/>
    </row>
    <row r="24" spans="1:2" x14ac:dyDescent="0.2">
      <c r="A24" s="206"/>
      <c r="B24" s="206"/>
    </row>
    <row r="25" spans="1:2" x14ac:dyDescent="0.2">
      <c r="A25" s="206"/>
      <c r="B25" s="206"/>
    </row>
    <row r="26" spans="1:2" x14ac:dyDescent="0.2">
      <c r="A26" s="206"/>
      <c r="B26" s="206"/>
    </row>
    <row r="27" spans="1:2" x14ac:dyDescent="0.2">
      <c r="A27" s="206"/>
      <c r="B27" s="206"/>
    </row>
    <row r="28" spans="1:2" x14ac:dyDescent="0.2">
      <c r="A28" s="206"/>
      <c r="B28" s="206"/>
    </row>
    <row r="29" spans="1:2" x14ac:dyDescent="0.2">
      <c r="A29" s="206"/>
      <c r="B29" s="206"/>
    </row>
    <row r="30" spans="1:2" x14ac:dyDescent="0.2">
      <c r="A30" s="206"/>
      <c r="B30" s="206"/>
    </row>
    <row r="31" spans="1:2" x14ac:dyDescent="0.2">
      <c r="A31" s="206"/>
      <c r="B31" s="206"/>
    </row>
    <row r="32" spans="1:2" x14ac:dyDescent="0.2">
      <c r="A32" s="206"/>
      <c r="B32" s="206"/>
    </row>
    <row r="33" spans="1:2" x14ac:dyDescent="0.2">
      <c r="A33" s="206"/>
      <c r="B33" s="206"/>
    </row>
    <row r="34" spans="1:2" x14ac:dyDescent="0.2">
      <c r="A34" s="206"/>
      <c r="B34" s="206"/>
    </row>
  </sheetData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 | H I 2 - j/23</oddFooter>
  </headerFooter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026" r:id="rId4">
          <objectPr defaultSize="0" r:id="rId5">
            <anchor moveWithCells="1">
              <from>
                <xdr:col>0</xdr:col>
                <xdr:colOff>57150</xdr:colOff>
                <xdr:row>7</xdr:row>
                <xdr:rowOff>76200</xdr:rowOff>
              </from>
              <to>
                <xdr:col>0</xdr:col>
                <xdr:colOff>971550</xdr:colOff>
                <xdr:row>12</xdr:row>
                <xdr:rowOff>47625</xdr:rowOff>
              </to>
            </anchor>
          </objectPr>
        </oleObject>
      </mc:Choice>
      <mc:Fallback>
        <oleObject progId="AcroExch.Document.DC" dvAspect="DVASPECT_ICON" shapeId="10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R52"/>
  <sheetViews>
    <sheetView showGridLines="0" zoomScaleNormal="100" workbookViewId="0"/>
  </sheetViews>
  <sheetFormatPr baseColWidth="10" defaultRowHeight="11.25" x14ac:dyDescent="0.2"/>
  <cols>
    <col min="1" max="1" width="33" style="11" customWidth="1"/>
    <col min="2" max="3" width="12.1640625" style="11" customWidth="1"/>
    <col min="4" max="5" width="12" style="12" customWidth="1"/>
    <col min="6" max="6" width="20" style="11" customWidth="1"/>
    <col min="7" max="9" width="12" style="11"/>
    <col min="10" max="10" width="12" style="15"/>
    <col min="11" max="16384" width="12" style="11"/>
  </cols>
  <sheetData>
    <row r="1" spans="1:18" x14ac:dyDescent="0.2">
      <c r="A1" s="5" t="s">
        <v>5</v>
      </c>
      <c r="E1" s="13"/>
      <c r="F1" s="14"/>
    </row>
    <row r="2" spans="1:18" x14ac:dyDescent="0.2">
      <c r="E2" s="13"/>
      <c r="F2" s="14"/>
    </row>
    <row r="3" spans="1:18" x14ac:dyDescent="0.2">
      <c r="A3" s="16" t="s">
        <v>50</v>
      </c>
    </row>
    <row r="4" spans="1:18" x14ac:dyDescent="0.2">
      <c r="A4" s="16" t="s">
        <v>51</v>
      </c>
    </row>
    <row r="5" spans="1:18" x14ac:dyDescent="0.2">
      <c r="A5" s="16"/>
    </row>
    <row r="6" spans="1:18" s="17" customFormat="1" ht="12" customHeight="1" x14ac:dyDescent="0.2">
      <c r="A6" s="214" t="s">
        <v>52</v>
      </c>
      <c r="B6" s="217" t="s">
        <v>53</v>
      </c>
      <c r="C6" s="217" t="s">
        <v>54</v>
      </c>
      <c r="D6" s="217" t="s">
        <v>55</v>
      </c>
      <c r="E6" s="217" t="s">
        <v>56</v>
      </c>
      <c r="F6" s="212" t="s">
        <v>57</v>
      </c>
      <c r="I6" s="11"/>
      <c r="J6" s="15"/>
      <c r="K6" s="11"/>
      <c r="L6" s="11"/>
    </row>
    <row r="7" spans="1:18" s="17" customFormat="1" ht="12" customHeight="1" x14ac:dyDescent="0.2">
      <c r="A7" s="215"/>
      <c r="B7" s="218"/>
      <c r="C7" s="218"/>
      <c r="D7" s="218"/>
      <c r="E7" s="220"/>
      <c r="F7" s="213"/>
      <c r="J7" s="18"/>
    </row>
    <row r="8" spans="1:18" ht="12" customHeight="1" x14ac:dyDescent="0.2">
      <c r="A8" s="216"/>
      <c r="B8" s="219"/>
      <c r="C8" s="219"/>
      <c r="D8" s="219"/>
      <c r="E8" s="221"/>
      <c r="F8" s="19" t="s">
        <v>58</v>
      </c>
    </row>
    <row r="9" spans="1:18" ht="7.5" customHeight="1" x14ac:dyDescent="0.2">
      <c r="A9" s="20"/>
      <c r="D9" s="11"/>
      <c r="E9" s="11"/>
      <c r="F9" s="21"/>
    </row>
    <row r="10" spans="1:18" ht="12" customHeight="1" x14ac:dyDescent="0.2">
      <c r="A10" s="22" t="s">
        <v>59</v>
      </c>
      <c r="B10" s="23">
        <v>180950</v>
      </c>
      <c r="C10" s="23">
        <v>189313</v>
      </c>
      <c r="D10" s="23">
        <v>196243</v>
      </c>
      <c r="E10" s="23">
        <v>203190</v>
      </c>
      <c r="F10" s="24">
        <v>3.5399988789409051</v>
      </c>
      <c r="H10" s="25"/>
      <c r="N10" s="26"/>
      <c r="O10" s="26"/>
      <c r="P10" s="26"/>
      <c r="Q10" s="26"/>
      <c r="R10" s="26"/>
    </row>
    <row r="11" spans="1:18" ht="7.5" customHeight="1" x14ac:dyDescent="0.2">
      <c r="A11" s="27"/>
      <c r="B11" s="23"/>
      <c r="C11" s="23"/>
      <c r="D11" s="23"/>
      <c r="E11" s="23"/>
      <c r="F11" s="24"/>
      <c r="H11" s="25"/>
      <c r="N11" s="26"/>
      <c r="O11" s="26"/>
      <c r="P11" s="26"/>
      <c r="Q11" s="26"/>
      <c r="R11" s="26"/>
    </row>
    <row r="12" spans="1:18" ht="12.75" customHeight="1" x14ac:dyDescent="0.2">
      <c r="A12" s="27" t="s">
        <v>60</v>
      </c>
      <c r="B12" s="23">
        <v>2162883</v>
      </c>
      <c r="C12" s="23">
        <v>2178531</v>
      </c>
      <c r="D12" s="23">
        <v>2182655</v>
      </c>
      <c r="E12" s="23">
        <v>2181512</v>
      </c>
      <c r="F12" s="24">
        <v>-5.2367414914404706E-2</v>
      </c>
      <c r="H12" s="25"/>
      <c r="I12" s="26"/>
      <c r="N12" s="26"/>
      <c r="O12" s="26"/>
      <c r="P12" s="26"/>
      <c r="Q12" s="26"/>
      <c r="R12" s="26"/>
    </row>
    <row r="13" spans="1:18" ht="12" customHeight="1" x14ac:dyDescent="0.2">
      <c r="A13" s="27" t="s">
        <v>61</v>
      </c>
      <c r="B13" s="23"/>
      <c r="C13" s="23"/>
      <c r="D13" s="23"/>
      <c r="E13" s="23"/>
      <c r="F13" s="24"/>
      <c r="G13" s="26"/>
      <c r="H13" s="25"/>
      <c r="I13" s="26"/>
      <c r="J13" s="28"/>
      <c r="K13" s="26"/>
      <c r="N13" s="26"/>
      <c r="O13" s="26"/>
      <c r="P13" s="26"/>
      <c r="Q13" s="26"/>
      <c r="R13" s="26"/>
    </row>
    <row r="14" spans="1:18" ht="12" customHeight="1" x14ac:dyDescent="0.2">
      <c r="A14" s="27" t="s">
        <v>62</v>
      </c>
      <c r="B14" s="23"/>
      <c r="C14" s="23"/>
      <c r="D14" s="23"/>
      <c r="E14" s="23"/>
      <c r="F14" s="24"/>
      <c r="H14" s="25"/>
      <c r="I14" s="26"/>
      <c r="N14" s="26"/>
      <c r="O14" s="26"/>
      <c r="P14" s="26"/>
      <c r="Q14" s="26"/>
      <c r="R14" s="26"/>
    </row>
    <row r="15" spans="1:18" ht="12" customHeight="1" x14ac:dyDescent="0.2">
      <c r="A15" s="27" t="s">
        <v>63</v>
      </c>
      <c r="B15" s="23">
        <v>888945</v>
      </c>
      <c r="C15" s="23">
        <v>893163</v>
      </c>
      <c r="D15" s="23">
        <v>893048</v>
      </c>
      <c r="E15" s="23">
        <v>893903</v>
      </c>
      <c r="F15" s="24">
        <v>9.5739534717058886E-2</v>
      </c>
      <c r="H15" s="25"/>
      <c r="I15" s="15"/>
      <c r="N15" s="26"/>
      <c r="O15" s="26"/>
      <c r="P15" s="26"/>
      <c r="Q15" s="26"/>
      <c r="R15" s="26"/>
    </row>
    <row r="16" spans="1:18" ht="12" customHeight="1" x14ac:dyDescent="0.2">
      <c r="A16" s="27" t="s">
        <v>64</v>
      </c>
      <c r="B16" s="23">
        <v>1051468</v>
      </c>
      <c r="C16" s="23">
        <v>1055346</v>
      </c>
      <c r="D16" s="23">
        <v>1049278</v>
      </c>
      <c r="E16" s="23">
        <v>1039416</v>
      </c>
      <c r="F16" s="24">
        <v>-0.93988437763871913</v>
      </c>
      <c r="H16" s="25"/>
      <c r="I16" s="15"/>
      <c r="N16" s="26"/>
      <c r="O16" s="26"/>
      <c r="P16" s="26"/>
      <c r="Q16" s="26"/>
      <c r="R16" s="26"/>
    </row>
    <row r="17" spans="1:18" ht="12" customHeight="1" x14ac:dyDescent="0.2">
      <c r="A17" s="27" t="s">
        <v>65</v>
      </c>
      <c r="B17" s="23">
        <v>218673</v>
      </c>
      <c r="C17" s="23">
        <v>221728</v>
      </c>
      <c r="D17" s="23">
        <v>224413</v>
      </c>
      <c r="E17" s="23">
        <v>224050</v>
      </c>
      <c r="F17" s="24">
        <v>-0.16175533502961059</v>
      </c>
      <c r="H17" s="25"/>
      <c r="I17" s="15"/>
      <c r="N17" s="26"/>
      <c r="O17" s="26"/>
      <c r="P17" s="26"/>
      <c r="Q17" s="26"/>
      <c r="R17" s="26"/>
    </row>
    <row r="18" spans="1:18" ht="7.5" customHeight="1" x14ac:dyDescent="0.2">
      <c r="A18" s="27"/>
      <c r="B18" s="23"/>
      <c r="C18" s="23"/>
      <c r="D18" s="23"/>
      <c r="E18" s="23"/>
      <c r="F18" s="24"/>
      <c r="H18" s="25"/>
      <c r="I18" s="28"/>
      <c r="J18" s="28"/>
      <c r="N18" s="26"/>
      <c r="O18" s="26"/>
      <c r="P18" s="26"/>
      <c r="Q18" s="26"/>
      <c r="R18" s="26"/>
    </row>
    <row r="19" spans="1:18" ht="12" customHeight="1" x14ac:dyDescent="0.2">
      <c r="A19" s="27" t="s">
        <v>66</v>
      </c>
      <c r="B19" s="23">
        <v>3974</v>
      </c>
      <c r="C19" s="23">
        <v>3548</v>
      </c>
      <c r="D19" s="23">
        <v>3781</v>
      </c>
      <c r="E19" s="23">
        <v>3924</v>
      </c>
      <c r="F19" s="24">
        <v>3.7820682359164239</v>
      </c>
      <c r="H19" s="25"/>
      <c r="I19" s="28"/>
      <c r="J19" s="28"/>
      <c r="N19" s="26"/>
      <c r="O19" s="26"/>
      <c r="P19" s="26"/>
      <c r="Q19" s="26"/>
      <c r="R19" s="26"/>
    </row>
    <row r="20" spans="1:18" ht="7.5" customHeight="1" x14ac:dyDescent="0.2">
      <c r="A20" s="27"/>
      <c r="B20" s="23"/>
      <c r="C20" s="23"/>
      <c r="D20" s="23"/>
      <c r="E20" s="23"/>
      <c r="F20" s="24"/>
      <c r="H20" s="25"/>
      <c r="I20" s="28"/>
      <c r="J20" s="28"/>
      <c r="N20" s="26"/>
      <c r="O20" s="26"/>
      <c r="P20" s="26"/>
      <c r="Q20" s="26"/>
      <c r="R20" s="26"/>
    </row>
    <row r="21" spans="1:18" ht="12" customHeight="1" x14ac:dyDescent="0.2">
      <c r="A21" s="27" t="s">
        <v>67</v>
      </c>
      <c r="B21" s="23">
        <v>200345</v>
      </c>
      <c r="C21" s="23">
        <v>206514</v>
      </c>
      <c r="D21" s="23">
        <v>212232</v>
      </c>
      <c r="E21" s="23">
        <v>216010</v>
      </c>
      <c r="F21" s="24">
        <v>1.7801274077424705</v>
      </c>
      <c r="G21" s="26"/>
      <c r="H21" s="25"/>
      <c r="I21" s="28"/>
      <c r="J21" s="28"/>
      <c r="K21" s="29"/>
      <c r="N21" s="26"/>
      <c r="O21" s="26"/>
      <c r="P21" s="26"/>
      <c r="Q21" s="26"/>
      <c r="R21" s="26"/>
    </row>
    <row r="22" spans="1:18" ht="12" customHeight="1" x14ac:dyDescent="0.2">
      <c r="A22" s="27" t="s">
        <v>68</v>
      </c>
      <c r="B22" s="23"/>
      <c r="C22" s="23"/>
      <c r="D22" s="23"/>
      <c r="E22" s="23"/>
      <c r="F22" s="24"/>
      <c r="H22" s="25"/>
      <c r="I22" s="15"/>
      <c r="K22" s="15"/>
      <c r="N22" s="26"/>
      <c r="O22" s="26"/>
      <c r="P22" s="26"/>
      <c r="Q22" s="26"/>
      <c r="R22" s="26"/>
    </row>
    <row r="23" spans="1:18" ht="12" customHeight="1" x14ac:dyDescent="0.2">
      <c r="A23" s="27" t="s">
        <v>69</v>
      </c>
      <c r="B23" s="23">
        <v>169679</v>
      </c>
      <c r="C23" s="23">
        <v>175607</v>
      </c>
      <c r="D23" s="23">
        <v>181259</v>
      </c>
      <c r="E23" s="23">
        <v>185331</v>
      </c>
      <c r="F23" s="24">
        <v>2.2465091388565535</v>
      </c>
      <c r="G23" s="26"/>
      <c r="H23" s="23"/>
      <c r="I23" s="15"/>
      <c r="K23" s="15"/>
      <c r="N23" s="26"/>
      <c r="O23" s="26"/>
      <c r="P23" s="26"/>
      <c r="Q23" s="26"/>
      <c r="R23" s="26"/>
    </row>
    <row r="24" spans="1:18" ht="12" customHeight="1" x14ac:dyDescent="0.2">
      <c r="A24" s="27" t="s">
        <v>70</v>
      </c>
      <c r="B24" s="23">
        <v>13223</v>
      </c>
      <c r="C24" s="23">
        <v>13330</v>
      </c>
      <c r="D24" s="23">
        <v>13483</v>
      </c>
      <c r="E24" s="23">
        <v>13413</v>
      </c>
      <c r="F24" s="24">
        <v>-0.51917229103315288</v>
      </c>
      <c r="H24" s="23"/>
      <c r="I24" s="30"/>
      <c r="J24" s="30"/>
      <c r="K24" s="30"/>
      <c r="L24" s="16"/>
      <c r="N24" s="26"/>
      <c r="O24" s="26"/>
      <c r="P24" s="26"/>
      <c r="Q24" s="26"/>
      <c r="R24" s="26"/>
    </row>
    <row r="25" spans="1:18" ht="12" customHeight="1" x14ac:dyDescent="0.2">
      <c r="A25" s="31" t="s">
        <v>71</v>
      </c>
      <c r="B25" s="23">
        <v>4499</v>
      </c>
      <c r="C25" s="23">
        <v>4320</v>
      </c>
      <c r="D25" s="23">
        <v>4197</v>
      </c>
      <c r="E25" s="23">
        <v>4022</v>
      </c>
      <c r="F25" s="24">
        <v>-4.1696449845127468</v>
      </c>
      <c r="H25" s="23"/>
      <c r="N25" s="26"/>
      <c r="O25" s="26"/>
      <c r="P25" s="26"/>
      <c r="Q25" s="26"/>
      <c r="R25" s="26"/>
    </row>
    <row r="26" spans="1:18" ht="12" customHeight="1" x14ac:dyDescent="0.2">
      <c r="A26" s="27" t="s">
        <v>72</v>
      </c>
      <c r="B26" s="23">
        <v>12904</v>
      </c>
      <c r="C26" s="23">
        <v>13220</v>
      </c>
      <c r="D26" s="23">
        <v>13259</v>
      </c>
      <c r="E26" s="23">
        <v>13208</v>
      </c>
      <c r="F26" s="24">
        <v>-0.38464439248812127</v>
      </c>
      <c r="H26" s="23"/>
      <c r="I26" s="30"/>
      <c r="K26" s="16"/>
      <c r="N26" s="26"/>
      <c r="O26" s="26"/>
      <c r="P26" s="26"/>
      <c r="Q26" s="26"/>
      <c r="R26" s="26"/>
    </row>
    <row r="27" spans="1:18" ht="7.5" customHeight="1" x14ac:dyDescent="0.2">
      <c r="A27" s="31"/>
      <c r="B27" s="23"/>
      <c r="C27" s="23"/>
      <c r="D27" s="23"/>
      <c r="E27" s="23"/>
      <c r="F27" s="24"/>
      <c r="H27" s="25"/>
      <c r="N27" s="26"/>
      <c r="O27" s="26"/>
      <c r="P27" s="26"/>
      <c r="Q27" s="26"/>
      <c r="R27" s="26"/>
    </row>
    <row r="28" spans="1:18" ht="12" customHeight="1" x14ac:dyDescent="0.2">
      <c r="A28" s="32" t="s">
        <v>73</v>
      </c>
      <c r="B28" s="23">
        <v>65639</v>
      </c>
      <c r="C28" s="23">
        <v>67513</v>
      </c>
      <c r="D28" s="23">
        <v>70048</v>
      </c>
      <c r="E28" s="23">
        <v>72131</v>
      </c>
      <c r="F28" s="24">
        <v>2.9736751941525812</v>
      </c>
      <c r="G28" s="33"/>
      <c r="H28" s="25"/>
      <c r="I28" s="15"/>
      <c r="N28" s="26"/>
      <c r="O28" s="26"/>
      <c r="P28" s="26"/>
      <c r="Q28" s="26"/>
      <c r="R28" s="26"/>
    </row>
    <row r="29" spans="1:18" ht="7.5" customHeight="1" x14ac:dyDescent="0.2">
      <c r="A29" s="27"/>
      <c r="B29" s="23"/>
      <c r="C29" s="23"/>
      <c r="D29" s="23"/>
      <c r="E29" s="23"/>
      <c r="F29" s="24"/>
      <c r="G29" s="33"/>
      <c r="H29" s="25"/>
      <c r="I29" s="15"/>
      <c r="N29" s="26"/>
      <c r="O29" s="26"/>
      <c r="P29" s="26"/>
      <c r="Q29" s="26"/>
      <c r="R29" s="26"/>
    </row>
    <row r="30" spans="1:18" ht="12" customHeight="1" x14ac:dyDescent="0.2">
      <c r="A30" s="34" t="s">
        <v>74</v>
      </c>
      <c r="B30" s="35">
        <v>2630613</v>
      </c>
      <c r="C30" s="35">
        <v>2662630</v>
      </c>
      <c r="D30" s="35">
        <v>2682611</v>
      </c>
      <c r="E30" s="35">
        <v>2694863</v>
      </c>
      <c r="F30" s="36">
        <v>0.45671921870148152</v>
      </c>
      <c r="H30" s="25"/>
      <c r="I30" s="15"/>
      <c r="N30" s="26"/>
      <c r="O30" s="26"/>
      <c r="P30" s="26"/>
      <c r="Q30" s="26"/>
      <c r="R30" s="26"/>
    </row>
    <row r="31" spans="1:18" ht="7.5" customHeight="1" x14ac:dyDescent="0.2">
      <c r="A31" s="27"/>
      <c r="B31" s="23"/>
      <c r="C31" s="23"/>
      <c r="D31" s="23"/>
      <c r="E31" s="23"/>
      <c r="F31" s="37"/>
      <c r="H31" s="25"/>
      <c r="I31" s="15"/>
      <c r="N31" s="26"/>
      <c r="O31" s="26"/>
      <c r="P31" s="26"/>
      <c r="Q31" s="26"/>
      <c r="R31" s="26"/>
    </row>
    <row r="32" spans="1:18" ht="12" customHeight="1" x14ac:dyDescent="0.2">
      <c r="A32" s="34" t="s">
        <v>75</v>
      </c>
      <c r="B32" s="35"/>
      <c r="C32" s="35"/>
      <c r="D32" s="35"/>
      <c r="E32" s="35"/>
      <c r="F32" s="36"/>
      <c r="H32" s="25"/>
      <c r="I32" s="15"/>
      <c r="N32" s="26"/>
      <c r="O32" s="26"/>
      <c r="P32" s="26"/>
      <c r="Q32" s="26"/>
      <c r="R32" s="26"/>
    </row>
    <row r="33" spans="1:18" ht="12" customHeight="1" x14ac:dyDescent="0.2">
      <c r="A33" s="34" t="s">
        <v>76</v>
      </c>
      <c r="B33" s="35">
        <v>375438</v>
      </c>
      <c r="C33" s="35">
        <v>386232</v>
      </c>
      <c r="D33" s="35">
        <v>397664</v>
      </c>
      <c r="E33" s="35">
        <v>406973</v>
      </c>
      <c r="F33" s="36">
        <v>2.3409209785145246</v>
      </c>
      <c r="I33" s="15"/>
      <c r="N33" s="26"/>
      <c r="O33" s="26"/>
      <c r="P33" s="26"/>
      <c r="Q33" s="26"/>
      <c r="R33" s="26"/>
    </row>
    <row r="34" spans="1:18" ht="12" customHeight="1" x14ac:dyDescent="0.2">
      <c r="A34" s="38"/>
      <c r="B34" s="35"/>
      <c r="C34" s="35"/>
      <c r="D34" s="35"/>
      <c r="E34" s="35"/>
      <c r="F34" s="36"/>
      <c r="N34" s="26"/>
      <c r="O34" s="26"/>
      <c r="P34" s="26"/>
      <c r="Q34" s="26"/>
      <c r="R34" s="26"/>
    </row>
    <row r="35" spans="1:18" ht="10.5" customHeight="1" x14ac:dyDescent="0.2">
      <c r="A35" s="11" t="s">
        <v>77</v>
      </c>
    </row>
    <row r="36" spans="1:18" ht="10.5" customHeight="1" x14ac:dyDescent="0.2">
      <c r="A36" s="11" t="s">
        <v>78</v>
      </c>
    </row>
    <row r="37" spans="1:18" ht="10.5" customHeight="1" x14ac:dyDescent="0.2">
      <c r="A37" s="11" t="s">
        <v>79</v>
      </c>
    </row>
    <row r="38" spans="1:18" s="39" customFormat="1" x14ac:dyDescent="0.2">
      <c r="D38" s="40"/>
      <c r="E38" s="40"/>
      <c r="J38" s="41"/>
    </row>
    <row r="39" spans="1:18" x14ac:dyDescent="0.2">
      <c r="E39" s="42"/>
    </row>
    <row r="52" spans="9:9" x14ac:dyDescent="0.2">
      <c r="I52" s="16"/>
    </row>
  </sheetData>
  <mergeCells count="6">
    <mergeCell ref="F6:F7"/>
    <mergeCell ref="A6:A8"/>
    <mergeCell ref="B6:B8"/>
    <mergeCell ref="C6:C8"/>
    <mergeCell ref="D6:D8"/>
    <mergeCell ref="E6:E8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fitToWidth="0" fitToHeight="0" orientation="portrait" r:id="rId1"/>
  <headerFooter alignWithMargins="0">
    <oddFooter>&amp;C&amp;6© Statistisches Landesamt des Freistaates Sachsen - H I 2 - j/23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36"/>
  <sheetViews>
    <sheetView showGridLines="0" zoomScaleNormal="100" workbookViewId="0"/>
  </sheetViews>
  <sheetFormatPr baseColWidth="10" defaultRowHeight="11.25" x14ac:dyDescent="0.2"/>
  <cols>
    <col min="1" max="1" width="22.1640625" style="11" customWidth="1"/>
    <col min="2" max="2" width="12.5" style="11" customWidth="1"/>
    <col min="3" max="3" width="10.6640625" style="11" customWidth="1"/>
    <col min="4" max="7" width="10.33203125" style="11" customWidth="1"/>
    <col min="8" max="8" width="9" style="11" customWidth="1"/>
    <col min="9" max="9" width="11" style="11" customWidth="1"/>
    <col min="10" max="16384" width="12" style="11"/>
  </cols>
  <sheetData>
    <row r="1" spans="1:9" x14ac:dyDescent="0.2">
      <c r="A1" s="5" t="s">
        <v>5</v>
      </c>
    </row>
    <row r="3" spans="1:9" ht="13.15" customHeight="1" x14ac:dyDescent="0.2">
      <c r="A3" s="43" t="s">
        <v>80</v>
      </c>
      <c r="B3" s="16"/>
      <c r="C3" s="16"/>
      <c r="D3" s="16"/>
    </row>
    <row r="4" spans="1:9" ht="13.15" customHeight="1" x14ac:dyDescent="0.2">
      <c r="A4" s="43" t="s">
        <v>81</v>
      </c>
      <c r="B4" s="16"/>
      <c r="C4" s="16"/>
      <c r="D4" s="16"/>
    </row>
    <row r="5" spans="1:9" ht="13.15" customHeight="1" x14ac:dyDescent="0.2"/>
    <row r="6" spans="1:9" s="17" customFormat="1" ht="10.9" customHeight="1" x14ac:dyDescent="0.2">
      <c r="A6" s="214" t="s">
        <v>82</v>
      </c>
      <c r="B6" s="224" t="s">
        <v>83</v>
      </c>
      <c r="C6" s="227" t="s">
        <v>84</v>
      </c>
      <c r="D6" s="228"/>
      <c r="E6" s="228"/>
      <c r="F6" s="228"/>
      <c r="G6" s="228"/>
      <c r="H6" s="228"/>
      <c r="I6" s="18"/>
    </row>
    <row r="7" spans="1:9" s="17" customFormat="1" ht="10.9" customHeight="1" x14ac:dyDescent="0.2">
      <c r="A7" s="222"/>
      <c r="B7" s="225"/>
      <c r="C7" s="229" t="s">
        <v>85</v>
      </c>
      <c r="D7" s="229" t="s">
        <v>86</v>
      </c>
      <c r="E7" s="232" t="s">
        <v>87</v>
      </c>
      <c r="F7" s="232" t="s">
        <v>88</v>
      </c>
      <c r="G7" s="232" t="s">
        <v>89</v>
      </c>
      <c r="H7" s="229" t="s">
        <v>90</v>
      </c>
      <c r="I7" s="18"/>
    </row>
    <row r="8" spans="1:9" s="17" customFormat="1" ht="10.9" customHeight="1" x14ac:dyDescent="0.2">
      <c r="A8" s="222"/>
      <c r="B8" s="225"/>
      <c r="C8" s="230"/>
      <c r="D8" s="230"/>
      <c r="E8" s="233"/>
      <c r="F8" s="233"/>
      <c r="G8" s="233"/>
      <c r="H8" s="230"/>
      <c r="I8" s="18"/>
    </row>
    <row r="9" spans="1:9" s="17" customFormat="1" ht="10.9" customHeight="1" x14ac:dyDescent="0.2">
      <c r="A9" s="222"/>
      <c r="B9" s="225"/>
      <c r="C9" s="230"/>
      <c r="D9" s="230"/>
      <c r="E9" s="233"/>
      <c r="F9" s="233"/>
      <c r="G9" s="233"/>
      <c r="H9" s="230"/>
      <c r="I9" s="18"/>
    </row>
    <row r="10" spans="1:9" s="17" customFormat="1" ht="10.9" customHeight="1" x14ac:dyDescent="0.2">
      <c r="A10" s="223"/>
      <c r="B10" s="226"/>
      <c r="C10" s="231"/>
      <c r="D10" s="231"/>
      <c r="E10" s="234"/>
      <c r="F10" s="234"/>
      <c r="G10" s="234"/>
      <c r="H10" s="231"/>
      <c r="I10" s="18"/>
    </row>
    <row r="11" spans="1:9" s="17" customFormat="1" ht="10.5" customHeight="1" x14ac:dyDescent="0.2">
      <c r="A11" s="20" t="s">
        <v>91</v>
      </c>
      <c r="B11" s="44"/>
      <c r="C11" s="44"/>
      <c r="D11" s="45"/>
      <c r="E11" s="46"/>
      <c r="F11" s="46"/>
    </row>
    <row r="12" spans="1:9" ht="12" customHeight="1" x14ac:dyDescent="0.2">
      <c r="A12" s="20" t="s">
        <v>92</v>
      </c>
      <c r="B12" s="47">
        <v>125893</v>
      </c>
      <c r="C12" s="47">
        <v>85401</v>
      </c>
      <c r="D12" s="47">
        <v>31924</v>
      </c>
      <c r="E12" s="47">
        <v>726</v>
      </c>
      <c r="F12" s="47">
        <v>6081</v>
      </c>
      <c r="G12" s="47">
        <v>1709</v>
      </c>
      <c r="H12" s="47">
        <v>52</v>
      </c>
    </row>
    <row r="13" spans="1:9" ht="9.75" customHeight="1" x14ac:dyDescent="0.2">
      <c r="A13" s="20"/>
      <c r="B13" s="47"/>
      <c r="C13" s="47"/>
      <c r="D13" s="47"/>
      <c r="E13" s="47"/>
      <c r="F13" s="47"/>
      <c r="G13" s="47"/>
      <c r="H13" s="47"/>
    </row>
    <row r="14" spans="1:9" ht="12" customHeight="1" x14ac:dyDescent="0.2">
      <c r="A14" s="20" t="s">
        <v>93</v>
      </c>
      <c r="B14" s="47">
        <v>202897</v>
      </c>
      <c r="C14" s="47">
        <v>139090</v>
      </c>
      <c r="D14" s="47">
        <v>54415</v>
      </c>
      <c r="E14" s="47">
        <v>979</v>
      </c>
      <c r="F14" s="47">
        <v>6582</v>
      </c>
      <c r="G14" s="47">
        <v>1778</v>
      </c>
      <c r="H14" s="47">
        <v>53</v>
      </c>
    </row>
    <row r="15" spans="1:9" ht="11.25" customHeight="1" x14ac:dyDescent="0.2">
      <c r="A15" s="20" t="s">
        <v>94</v>
      </c>
      <c r="B15" s="47">
        <v>179810</v>
      </c>
      <c r="C15" s="47">
        <v>120367</v>
      </c>
      <c r="D15" s="47">
        <v>50890</v>
      </c>
      <c r="E15" s="47">
        <v>1302</v>
      </c>
      <c r="F15" s="47">
        <v>5582</v>
      </c>
      <c r="G15" s="47">
        <v>1605</v>
      </c>
      <c r="H15" s="47">
        <v>64</v>
      </c>
    </row>
    <row r="16" spans="1:9" ht="12" customHeight="1" x14ac:dyDescent="0.2">
      <c r="A16" s="20" t="s">
        <v>95</v>
      </c>
      <c r="B16" s="47">
        <v>137043</v>
      </c>
      <c r="C16" s="47">
        <v>93775</v>
      </c>
      <c r="D16" s="47">
        <v>36082</v>
      </c>
      <c r="E16" s="47">
        <v>653</v>
      </c>
      <c r="F16" s="47">
        <v>5188</v>
      </c>
      <c r="G16" s="47">
        <v>1307</v>
      </c>
      <c r="H16" s="47">
        <v>38</v>
      </c>
    </row>
    <row r="17" spans="1:9" ht="12" customHeight="1" x14ac:dyDescent="0.2">
      <c r="A17" s="20" t="s">
        <v>96</v>
      </c>
      <c r="B17" s="47">
        <v>186673</v>
      </c>
      <c r="C17" s="47">
        <v>128805</v>
      </c>
      <c r="D17" s="47">
        <v>47615</v>
      </c>
      <c r="E17" s="47">
        <v>1125</v>
      </c>
      <c r="F17" s="47">
        <v>6770</v>
      </c>
      <c r="G17" s="47">
        <v>2294</v>
      </c>
      <c r="H17" s="47">
        <v>64</v>
      </c>
    </row>
    <row r="18" spans="1:9" ht="9.75" customHeight="1" x14ac:dyDescent="0.2">
      <c r="A18" s="48"/>
      <c r="B18" s="47"/>
      <c r="C18" s="47"/>
      <c r="D18" s="47"/>
      <c r="E18" s="47"/>
      <c r="F18" s="47"/>
      <c r="G18" s="47"/>
      <c r="H18" s="47"/>
    </row>
    <row r="19" spans="1:9" ht="12" customHeight="1" x14ac:dyDescent="0.2">
      <c r="A19" s="20" t="s">
        <v>97</v>
      </c>
      <c r="B19" s="47">
        <v>230581</v>
      </c>
      <c r="C19" s="47">
        <v>151145</v>
      </c>
      <c r="D19" s="47">
        <v>62384</v>
      </c>
      <c r="E19" s="47">
        <v>1640</v>
      </c>
      <c r="F19" s="47">
        <v>12302</v>
      </c>
      <c r="G19" s="47">
        <v>3009</v>
      </c>
      <c r="H19" s="47">
        <v>101</v>
      </c>
    </row>
    <row r="20" spans="1:9" ht="9.75" customHeight="1" x14ac:dyDescent="0.2">
      <c r="A20" s="20"/>
      <c r="B20" s="47"/>
      <c r="C20" s="47"/>
      <c r="D20" s="47"/>
      <c r="E20" s="47"/>
      <c r="F20" s="47"/>
      <c r="G20" s="47"/>
      <c r="H20" s="47"/>
    </row>
    <row r="21" spans="1:9" ht="12" customHeight="1" x14ac:dyDescent="0.2">
      <c r="A21" s="20" t="s">
        <v>98</v>
      </c>
      <c r="B21" s="47">
        <v>182108</v>
      </c>
      <c r="C21" s="47">
        <v>123374</v>
      </c>
      <c r="D21" s="47">
        <v>50112</v>
      </c>
      <c r="E21" s="47">
        <v>1226</v>
      </c>
      <c r="F21" s="47">
        <v>5731</v>
      </c>
      <c r="G21" s="47">
        <v>1579</v>
      </c>
      <c r="H21" s="47">
        <v>86</v>
      </c>
    </row>
    <row r="22" spans="1:9" ht="12" customHeight="1" x14ac:dyDescent="0.2">
      <c r="A22" s="20" t="s">
        <v>99</v>
      </c>
      <c r="B22" s="47">
        <v>143745</v>
      </c>
      <c r="C22" s="47">
        <v>102714</v>
      </c>
      <c r="D22" s="47">
        <v>34997</v>
      </c>
      <c r="E22" s="47">
        <v>974</v>
      </c>
      <c r="F22" s="47">
        <v>3949</v>
      </c>
      <c r="G22" s="47">
        <v>1039</v>
      </c>
      <c r="H22" s="47">
        <v>72</v>
      </c>
      <c r="I22" s="49"/>
    </row>
    <row r="23" spans="1:9" ht="12" customHeight="1" x14ac:dyDescent="0.2">
      <c r="A23" s="20" t="s">
        <v>100</v>
      </c>
      <c r="B23" s="47">
        <v>140141</v>
      </c>
      <c r="C23" s="47">
        <v>93085</v>
      </c>
      <c r="D23" s="47">
        <v>39694</v>
      </c>
      <c r="E23" s="47">
        <v>955</v>
      </c>
      <c r="F23" s="47">
        <v>4983</v>
      </c>
      <c r="G23" s="47">
        <v>1358</v>
      </c>
      <c r="H23" s="47">
        <v>66</v>
      </c>
    </row>
    <row r="24" spans="1:9" ht="11.25" customHeight="1" x14ac:dyDescent="0.2">
      <c r="A24" s="20" t="s">
        <v>101</v>
      </c>
      <c r="B24" s="47"/>
      <c r="C24" s="47"/>
      <c r="D24" s="47"/>
      <c r="E24" s="47"/>
      <c r="F24" s="47"/>
      <c r="G24" s="47"/>
      <c r="H24" s="47"/>
    </row>
    <row r="25" spans="1:9" ht="12" customHeight="1" x14ac:dyDescent="0.2">
      <c r="A25" s="20" t="s">
        <v>102</v>
      </c>
      <c r="B25" s="47">
        <v>145322</v>
      </c>
      <c r="C25" s="47">
        <v>98003</v>
      </c>
      <c r="D25" s="47">
        <v>39364</v>
      </c>
      <c r="E25" s="47">
        <v>961</v>
      </c>
      <c r="F25" s="47">
        <v>5433</v>
      </c>
      <c r="G25" s="47">
        <v>1502</v>
      </c>
      <c r="H25" s="47">
        <v>59</v>
      </c>
    </row>
    <row r="26" spans="1:9" ht="9.75" customHeight="1" x14ac:dyDescent="0.2">
      <c r="A26" s="20"/>
      <c r="B26" s="47"/>
      <c r="C26" s="47"/>
      <c r="D26" s="47"/>
      <c r="E26" s="47"/>
      <c r="F26" s="47"/>
      <c r="G26" s="47"/>
      <c r="H26" s="47"/>
    </row>
    <row r="27" spans="1:9" ht="12" customHeight="1" x14ac:dyDescent="0.2">
      <c r="A27" s="20" t="s">
        <v>103</v>
      </c>
      <c r="B27" s="47">
        <v>233713</v>
      </c>
      <c r="C27" s="47">
        <v>158913</v>
      </c>
      <c r="D27" s="47">
        <v>56015</v>
      </c>
      <c r="E27" s="47">
        <v>2042</v>
      </c>
      <c r="F27" s="47">
        <v>13042</v>
      </c>
      <c r="G27" s="47">
        <v>3603</v>
      </c>
      <c r="H27" s="47">
        <v>98</v>
      </c>
    </row>
    <row r="28" spans="1:9" ht="9.75" customHeight="1" x14ac:dyDescent="0.2">
      <c r="A28" s="20"/>
      <c r="B28" s="47"/>
      <c r="C28" s="47"/>
      <c r="D28" s="47"/>
      <c r="E28" s="47"/>
      <c r="F28" s="47"/>
      <c r="G28" s="47"/>
      <c r="H28" s="47"/>
    </row>
    <row r="29" spans="1:9" ht="12" customHeight="1" x14ac:dyDescent="0.2">
      <c r="A29" s="20" t="s">
        <v>104</v>
      </c>
      <c r="B29" s="47">
        <v>155950</v>
      </c>
      <c r="C29" s="47">
        <v>103350</v>
      </c>
      <c r="D29" s="47">
        <v>43809</v>
      </c>
      <c r="E29" s="47">
        <v>1298</v>
      </c>
      <c r="F29" s="47">
        <v>5543</v>
      </c>
      <c r="G29" s="47">
        <v>1894</v>
      </c>
      <c r="H29" s="47">
        <v>56</v>
      </c>
    </row>
    <row r="30" spans="1:9" ht="12" customHeight="1" x14ac:dyDescent="0.2">
      <c r="A30" s="20" t="s">
        <v>105</v>
      </c>
      <c r="B30" s="47">
        <v>117636</v>
      </c>
      <c r="C30" s="47">
        <v>78279</v>
      </c>
      <c r="D30" s="47">
        <v>33341</v>
      </c>
      <c r="E30" s="47">
        <v>788</v>
      </c>
      <c r="F30" s="47">
        <v>4068</v>
      </c>
      <c r="G30" s="47">
        <v>1123</v>
      </c>
      <c r="H30" s="47">
        <v>37</v>
      </c>
    </row>
    <row r="31" spans="1:9" ht="9.75" customHeight="1" x14ac:dyDescent="0.2">
      <c r="A31" s="20"/>
      <c r="B31" s="47"/>
      <c r="C31" s="47"/>
      <c r="D31" s="47"/>
      <c r="E31" s="47"/>
      <c r="F31" s="47"/>
      <c r="G31" s="47"/>
      <c r="H31" s="47"/>
    </row>
    <row r="32" spans="1:9" ht="12" customHeight="1" x14ac:dyDescent="0.2">
      <c r="A32" s="50" t="s">
        <v>106</v>
      </c>
      <c r="B32" s="51">
        <f>SUM(B12:B30)</f>
        <v>2181512</v>
      </c>
      <c r="C32" s="51">
        <f t="shared" ref="C32:G32" si="0">SUM(C12:C30)</f>
        <v>1476301</v>
      </c>
      <c r="D32" s="51">
        <f t="shared" si="0"/>
        <v>580642</v>
      </c>
      <c r="E32" s="51">
        <f t="shared" si="0"/>
        <v>14669</v>
      </c>
      <c r="F32" s="51">
        <f t="shared" si="0"/>
        <v>85254</v>
      </c>
      <c r="G32" s="51">
        <f t="shared" si="0"/>
        <v>23800</v>
      </c>
      <c r="H32" s="51">
        <v>846</v>
      </c>
    </row>
    <row r="33" spans="1:6" ht="10.9" customHeight="1" x14ac:dyDescent="0.2">
      <c r="A33" s="11" t="s">
        <v>107</v>
      </c>
      <c r="B33" s="52"/>
      <c r="C33" s="52"/>
      <c r="D33" s="52"/>
      <c r="E33" s="53"/>
      <c r="F33" s="53"/>
    </row>
    <row r="34" spans="1:6" ht="10.9" customHeight="1" x14ac:dyDescent="0.2">
      <c r="A34" s="11" t="s">
        <v>77</v>
      </c>
      <c r="B34" s="52"/>
      <c r="C34" s="52"/>
      <c r="D34" s="52"/>
      <c r="E34" s="53"/>
      <c r="F34" s="53"/>
    </row>
    <row r="35" spans="1:6" ht="10.9" customHeight="1" x14ac:dyDescent="0.2">
      <c r="A35" s="11" t="s">
        <v>79</v>
      </c>
    </row>
    <row r="36" spans="1:6" ht="10.5" customHeight="1" x14ac:dyDescent="0.2"/>
  </sheetData>
  <mergeCells count="9">
    <mergeCell ref="A6:A10"/>
    <mergeCell ref="B6:B10"/>
    <mergeCell ref="C6:H6"/>
    <mergeCell ref="C7:C10"/>
    <mergeCell ref="D7:D10"/>
    <mergeCell ref="E7:E10"/>
    <mergeCell ref="F7:F10"/>
    <mergeCell ref="G7:G10"/>
    <mergeCell ref="H7:H10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34"/>
  <sheetViews>
    <sheetView showGridLines="0" zoomScaleNormal="100" workbookViewId="0"/>
  </sheetViews>
  <sheetFormatPr baseColWidth="10" defaultRowHeight="11.25" x14ac:dyDescent="0.2"/>
  <cols>
    <col min="1" max="1" width="20.33203125" style="11" customWidth="1"/>
    <col min="2" max="2" width="11.5" style="11" customWidth="1"/>
    <col min="3" max="3" width="11.1640625" style="11" customWidth="1"/>
    <col min="4" max="4" width="10.1640625" style="11" customWidth="1"/>
    <col min="5" max="5" width="11" style="11" customWidth="1"/>
    <col min="6" max="6" width="11.6640625" style="11" customWidth="1"/>
    <col min="7" max="7" width="10.83203125" style="11" customWidth="1"/>
    <col min="8" max="8" width="9.5" style="11" customWidth="1"/>
    <col min="9" max="9" width="3.1640625" style="11" customWidth="1"/>
    <col min="10" max="16384" width="12" style="11"/>
  </cols>
  <sheetData>
    <row r="1" spans="1:8" x14ac:dyDescent="0.2">
      <c r="A1" s="5" t="s">
        <v>5</v>
      </c>
    </row>
    <row r="3" spans="1:8" s="55" customFormat="1" x14ac:dyDescent="0.2">
      <c r="A3" s="54" t="s">
        <v>108</v>
      </c>
      <c r="B3" s="43"/>
      <c r="C3" s="43"/>
      <c r="D3" s="43"/>
      <c r="E3" s="43"/>
      <c r="F3" s="43"/>
      <c r="G3" s="43"/>
      <c r="H3" s="43"/>
    </row>
    <row r="4" spans="1:8" s="55" customFormat="1" x14ac:dyDescent="0.2">
      <c r="A4" s="239" t="s">
        <v>109</v>
      </c>
      <c r="B4" s="239"/>
      <c r="C4" s="239"/>
      <c r="D4" s="239"/>
      <c r="E4" s="239"/>
      <c r="F4" s="239"/>
      <c r="G4" s="239"/>
      <c r="H4" s="239"/>
    </row>
    <row r="5" spans="1:8" x14ac:dyDescent="0.2">
      <c r="A5" s="240"/>
      <c r="B5" s="240"/>
      <c r="C5" s="240"/>
      <c r="D5" s="240"/>
      <c r="E5" s="240"/>
      <c r="F5" s="240"/>
      <c r="G5" s="240"/>
      <c r="H5" s="240"/>
    </row>
    <row r="6" spans="1:8" ht="12" customHeight="1" x14ac:dyDescent="0.2">
      <c r="A6" s="241" t="s">
        <v>82</v>
      </c>
      <c r="B6" s="243" t="s">
        <v>110</v>
      </c>
      <c r="C6" s="244"/>
      <c r="D6" s="243" t="s">
        <v>111</v>
      </c>
      <c r="E6" s="245"/>
      <c r="F6" s="245"/>
      <c r="G6" s="245"/>
      <c r="H6" s="245"/>
    </row>
    <row r="7" spans="1:8" ht="12" customHeight="1" x14ac:dyDescent="0.2">
      <c r="A7" s="222"/>
      <c r="B7" s="246" t="s">
        <v>112</v>
      </c>
      <c r="C7" s="246" t="s">
        <v>113</v>
      </c>
      <c r="D7" s="235" t="s">
        <v>114</v>
      </c>
      <c r="E7" s="246" t="s">
        <v>113</v>
      </c>
      <c r="F7" s="246" t="s">
        <v>115</v>
      </c>
      <c r="G7" s="235" t="s">
        <v>116</v>
      </c>
      <c r="H7" s="229" t="s">
        <v>117</v>
      </c>
    </row>
    <row r="8" spans="1:8" ht="12" customHeight="1" x14ac:dyDescent="0.2">
      <c r="A8" s="242"/>
      <c r="B8" s="247"/>
      <c r="C8" s="247"/>
      <c r="D8" s="236"/>
      <c r="E8" s="247"/>
      <c r="F8" s="247"/>
      <c r="G8" s="236"/>
      <c r="H8" s="237"/>
    </row>
    <row r="9" spans="1:8" ht="7.5" customHeight="1" x14ac:dyDescent="0.2">
      <c r="A9" s="20" t="s">
        <v>91</v>
      </c>
      <c r="B9" s="17"/>
      <c r="C9" s="17"/>
      <c r="D9" s="17"/>
      <c r="E9" s="17"/>
      <c r="F9" s="17"/>
    </row>
    <row r="10" spans="1:8" ht="12" customHeight="1" x14ac:dyDescent="0.2">
      <c r="A10" s="20" t="s">
        <v>92</v>
      </c>
      <c r="B10" s="56">
        <v>148460</v>
      </c>
      <c r="C10" s="57">
        <v>597.27312592783323</v>
      </c>
      <c r="D10" s="56">
        <v>125893</v>
      </c>
      <c r="E10" s="58">
        <v>506.48326581188672</v>
      </c>
      <c r="F10" s="56">
        <v>9189</v>
      </c>
      <c r="G10" s="59">
        <v>10872</v>
      </c>
      <c r="H10" s="59">
        <v>1414</v>
      </c>
    </row>
    <row r="11" spans="1:8" ht="7.5" customHeight="1" x14ac:dyDescent="0.2">
      <c r="A11" s="20"/>
      <c r="B11" s="29"/>
      <c r="C11" s="60"/>
      <c r="D11" s="29"/>
      <c r="E11" s="60"/>
      <c r="F11" s="29"/>
    </row>
    <row r="12" spans="1:8" ht="12" customHeight="1" x14ac:dyDescent="0.2">
      <c r="A12" s="20" t="s">
        <v>93</v>
      </c>
      <c r="B12" s="56">
        <v>256584</v>
      </c>
      <c r="C12" s="57">
        <v>780.24631290862089</v>
      </c>
      <c r="D12" s="56">
        <v>202897</v>
      </c>
      <c r="E12" s="58">
        <v>616.98950889463276</v>
      </c>
      <c r="F12" s="56">
        <v>23206</v>
      </c>
      <c r="G12" s="59">
        <v>20290</v>
      </c>
      <c r="H12" s="59">
        <v>8271</v>
      </c>
    </row>
    <row r="13" spans="1:8" ht="12" customHeight="1" x14ac:dyDescent="0.2">
      <c r="A13" s="20" t="s">
        <v>94</v>
      </c>
      <c r="B13" s="56">
        <v>229006</v>
      </c>
      <c r="C13" s="57">
        <v>761.73084663001146</v>
      </c>
      <c r="D13" s="56">
        <v>179810</v>
      </c>
      <c r="E13" s="58">
        <v>598.09272915356962</v>
      </c>
      <c r="F13" s="56">
        <v>19424</v>
      </c>
      <c r="G13" s="59">
        <v>19170</v>
      </c>
      <c r="H13" s="59">
        <v>8589</v>
      </c>
    </row>
    <row r="14" spans="1:8" ht="12" customHeight="1" x14ac:dyDescent="0.2">
      <c r="A14" s="20" t="s">
        <v>95</v>
      </c>
      <c r="B14" s="56">
        <v>173297</v>
      </c>
      <c r="C14" s="57">
        <v>778.2822703061986</v>
      </c>
      <c r="D14" s="56">
        <v>137043</v>
      </c>
      <c r="E14" s="58">
        <v>615.46441755813646</v>
      </c>
      <c r="F14" s="56">
        <v>13439</v>
      </c>
      <c r="G14" s="59">
        <v>14592</v>
      </c>
      <c r="H14" s="59">
        <v>6863</v>
      </c>
    </row>
    <row r="15" spans="1:8" ht="12" customHeight="1" x14ac:dyDescent="0.2">
      <c r="A15" s="20" t="s">
        <v>96</v>
      </c>
      <c r="B15" s="56">
        <v>231036</v>
      </c>
      <c r="C15" s="57">
        <v>743.26819758202021</v>
      </c>
      <c r="D15" s="56">
        <v>186673</v>
      </c>
      <c r="E15" s="58">
        <v>600.54755210109442</v>
      </c>
      <c r="F15" s="56">
        <v>18162</v>
      </c>
      <c r="G15" s="59">
        <v>18467</v>
      </c>
      <c r="H15" s="59">
        <v>6090</v>
      </c>
    </row>
    <row r="16" spans="1:8" ht="7.5" customHeight="1" x14ac:dyDescent="0.2">
      <c r="A16" s="48"/>
      <c r="B16" s="61"/>
      <c r="C16" s="57"/>
      <c r="D16" s="61"/>
      <c r="E16" s="58"/>
      <c r="F16" s="61"/>
    </row>
    <row r="17" spans="1:8" ht="12" customHeight="1" x14ac:dyDescent="0.2">
      <c r="A17" s="20" t="s">
        <v>97</v>
      </c>
      <c r="B17" s="56">
        <v>271893</v>
      </c>
      <c r="C17" s="57">
        <v>482.66943127331086</v>
      </c>
      <c r="D17" s="56">
        <v>230581</v>
      </c>
      <c r="E17" s="58">
        <v>409.33161255505394</v>
      </c>
      <c r="F17" s="56">
        <v>17300</v>
      </c>
      <c r="G17" s="59">
        <v>20409</v>
      </c>
      <c r="H17" s="59">
        <v>1453</v>
      </c>
    </row>
    <row r="18" spans="1:8" ht="7.5" customHeight="1" x14ac:dyDescent="0.2">
      <c r="A18" s="20"/>
      <c r="B18" s="23"/>
      <c r="C18" s="57"/>
      <c r="D18" s="23"/>
      <c r="E18" s="58"/>
      <c r="F18" s="23"/>
    </row>
    <row r="19" spans="1:8" ht="12" customHeight="1" x14ac:dyDescent="0.2">
      <c r="A19" s="20" t="s">
        <v>98</v>
      </c>
      <c r="B19" s="56">
        <v>228849</v>
      </c>
      <c r="C19" s="57">
        <v>768.69514394832572</v>
      </c>
      <c r="D19" s="56">
        <v>182108</v>
      </c>
      <c r="E19" s="58">
        <v>611.6938910554195</v>
      </c>
      <c r="F19" s="56">
        <v>17692</v>
      </c>
      <c r="G19" s="59">
        <v>18470</v>
      </c>
      <c r="H19" s="59">
        <v>8678</v>
      </c>
    </row>
    <row r="20" spans="1:8" ht="12" customHeight="1" x14ac:dyDescent="0.2">
      <c r="A20" s="20" t="s">
        <v>99</v>
      </c>
      <c r="B20" s="56">
        <v>179882</v>
      </c>
      <c r="C20" s="57">
        <v>720.44729074298812</v>
      </c>
      <c r="D20" s="56">
        <v>143745</v>
      </c>
      <c r="E20" s="58">
        <v>575.71461184471389</v>
      </c>
      <c r="F20" s="56">
        <v>13861</v>
      </c>
      <c r="G20" s="59">
        <v>13891</v>
      </c>
      <c r="H20" s="59">
        <v>6702</v>
      </c>
    </row>
    <row r="21" spans="1:8" ht="12" customHeight="1" x14ac:dyDescent="0.2">
      <c r="A21" s="20" t="s">
        <v>100</v>
      </c>
      <c r="B21" s="56">
        <v>175591</v>
      </c>
      <c r="C21" s="57">
        <v>727.55787406305546</v>
      </c>
      <c r="D21" s="56">
        <v>140141</v>
      </c>
      <c r="E21" s="58">
        <v>580.67149244021994</v>
      </c>
      <c r="F21" s="56">
        <v>12801</v>
      </c>
      <c r="G21" s="59">
        <v>15621</v>
      </c>
      <c r="H21" s="59">
        <v>5422</v>
      </c>
    </row>
    <row r="22" spans="1:8" ht="12" customHeight="1" x14ac:dyDescent="0.2">
      <c r="A22" s="20" t="s">
        <v>101</v>
      </c>
      <c r="B22" s="56"/>
      <c r="C22" s="57"/>
      <c r="D22" s="56"/>
      <c r="E22" s="58"/>
      <c r="F22" s="62"/>
      <c r="G22" s="59"/>
      <c r="H22" s="59"/>
    </row>
    <row r="23" spans="1:8" ht="12" customHeight="1" x14ac:dyDescent="0.2">
      <c r="A23" s="20" t="s">
        <v>102</v>
      </c>
      <c r="B23" s="56">
        <v>183191</v>
      </c>
      <c r="C23" s="57">
        <v>744.06183490113881</v>
      </c>
      <c r="D23" s="56">
        <v>145322</v>
      </c>
      <c r="E23" s="58">
        <v>590.25036148884669</v>
      </c>
      <c r="F23" s="62">
        <v>15049</v>
      </c>
      <c r="G23" s="59">
        <v>15431</v>
      </c>
      <c r="H23" s="59">
        <v>5762</v>
      </c>
    </row>
    <row r="24" spans="1:8" ht="7.5" customHeight="1" x14ac:dyDescent="0.2">
      <c r="A24" s="20"/>
      <c r="B24" s="23"/>
      <c r="C24" s="57"/>
      <c r="D24" s="23"/>
      <c r="E24" s="58"/>
      <c r="F24" s="63"/>
    </row>
    <row r="25" spans="1:8" ht="12" customHeight="1" x14ac:dyDescent="0.2">
      <c r="A25" s="20" t="s">
        <v>103</v>
      </c>
      <c r="B25" s="56">
        <v>271780</v>
      </c>
      <c r="C25" s="57">
        <v>441.13469881982104</v>
      </c>
      <c r="D25" s="56">
        <v>233713</v>
      </c>
      <c r="E25" s="58">
        <v>379.34694924305256</v>
      </c>
      <c r="F25" s="62">
        <v>15981</v>
      </c>
      <c r="G25" s="59">
        <v>18511</v>
      </c>
      <c r="H25" s="59">
        <v>1518</v>
      </c>
    </row>
    <row r="26" spans="1:8" ht="7.5" customHeight="1" x14ac:dyDescent="0.2">
      <c r="A26" s="20"/>
      <c r="B26" s="29"/>
      <c r="C26" s="57"/>
      <c r="D26" s="29"/>
      <c r="E26" s="58"/>
      <c r="F26" s="64"/>
    </row>
    <row r="27" spans="1:8" ht="12" customHeight="1" x14ac:dyDescent="0.2">
      <c r="A27" s="20" t="s">
        <v>104</v>
      </c>
      <c r="B27" s="56">
        <v>195443</v>
      </c>
      <c r="C27" s="57">
        <v>750.46557795022829</v>
      </c>
      <c r="D27" s="56">
        <v>155950</v>
      </c>
      <c r="E27" s="58">
        <v>598.81963990185432</v>
      </c>
      <c r="F27" s="62">
        <v>15309</v>
      </c>
      <c r="G27" s="59">
        <v>16601</v>
      </c>
      <c r="H27" s="59">
        <v>6060</v>
      </c>
    </row>
    <row r="28" spans="1:8" ht="12" customHeight="1" x14ac:dyDescent="0.2">
      <c r="A28" s="20" t="s">
        <v>105</v>
      </c>
      <c r="B28" s="56">
        <v>149851</v>
      </c>
      <c r="C28" s="57">
        <v>749.91492513411811</v>
      </c>
      <c r="D28" s="56">
        <v>117636</v>
      </c>
      <c r="E28" s="58">
        <v>588.69805428777318</v>
      </c>
      <c r="F28" s="62">
        <v>11777</v>
      </c>
      <c r="G28" s="59">
        <v>13685</v>
      </c>
      <c r="H28" s="59">
        <v>5309</v>
      </c>
    </row>
    <row r="29" spans="1:8" ht="7.5" customHeight="1" x14ac:dyDescent="0.2">
      <c r="A29" s="20"/>
      <c r="B29" s="29"/>
      <c r="C29" s="57"/>
      <c r="D29" s="63"/>
      <c r="E29" s="58"/>
      <c r="F29" s="29"/>
    </row>
    <row r="30" spans="1:8" ht="12" customHeight="1" x14ac:dyDescent="0.2">
      <c r="A30" s="50" t="s">
        <v>106</v>
      </c>
      <c r="B30" s="65">
        <f>SUM(B10:B28)</f>
        <v>2694863</v>
      </c>
      <c r="C30" s="76">
        <v>659.51119782132423</v>
      </c>
      <c r="D30" s="65">
        <f>SUM(D10:D28)</f>
        <v>2181512</v>
      </c>
      <c r="E30" s="66">
        <v>533.87930747559074</v>
      </c>
      <c r="F30" s="65">
        <f>SUM(F10:F28)</f>
        <v>203190</v>
      </c>
      <c r="G30" s="65">
        <f>SUM(G10:G28)</f>
        <v>216010</v>
      </c>
      <c r="H30" s="65">
        <f>SUM(H10:H28)</f>
        <v>72131</v>
      </c>
    </row>
    <row r="31" spans="1:8" ht="12" customHeight="1" x14ac:dyDescent="0.2">
      <c r="C31" s="67"/>
      <c r="D31" s="68"/>
      <c r="E31" s="67"/>
      <c r="F31" s="67"/>
      <c r="G31" s="69"/>
    </row>
    <row r="32" spans="1:8" ht="12" customHeight="1" x14ac:dyDescent="0.2">
      <c r="A32" s="11" t="s">
        <v>77</v>
      </c>
      <c r="C32" s="70"/>
      <c r="D32" s="71"/>
      <c r="E32" s="70"/>
      <c r="F32" s="70"/>
      <c r="G32" s="69"/>
      <c r="H32" s="16"/>
    </row>
    <row r="33" spans="1:8" ht="12" customHeight="1" x14ac:dyDescent="0.2">
      <c r="A33" s="238" t="s">
        <v>118</v>
      </c>
      <c r="B33" s="238"/>
      <c r="C33" s="238"/>
      <c r="D33" s="238"/>
      <c r="E33" s="238"/>
      <c r="F33" s="238"/>
      <c r="G33" s="238"/>
      <c r="H33" s="238"/>
    </row>
    <row r="34" spans="1:8" ht="12" customHeight="1" x14ac:dyDescent="0.2">
      <c r="A34" s="11" t="s">
        <v>79</v>
      </c>
      <c r="B34" s="72"/>
      <c r="C34" s="72"/>
      <c r="D34" s="72"/>
      <c r="E34" s="72"/>
      <c r="F34" s="72"/>
      <c r="G34" s="72"/>
      <c r="H34" s="72"/>
    </row>
  </sheetData>
  <mergeCells count="13">
    <mergeCell ref="G7:G8"/>
    <mergeCell ref="H7:H8"/>
    <mergeCell ref="A33:H33"/>
    <mergeCell ref="A4:H4"/>
    <mergeCell ref="A5:H5"/>
    <mergeCell ref="A6:A8"/>
    <mergeCell ref="B6:C6"/>
    <mergeCell ref="D6:H6"/>
    <mergeCell ref="B7:B8"/>
    <mergeCell ref="C7:C8"/>
    <mergeCell ref="D7:D8"/>
    <mergeCell ref="E7:E8"/>
    <mergeCell ref="F7:F8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I42"/>
  <sheetViews>
    <sheetView showGridLines="0" zoomScaleNormal="100" workbookViewId="0"/>
  </sheetViews>
  <sheetFormatPr baseColWidth="10" defaultRowHeight="11.25" x14ac:dyDescent="0.2"/>
  <cols>
    <col min="1" max="1" width="24.33203125" style="116" customWidth="1"/>
    <col min="2" max="2" width="11.5" style="116" customWidth="1"/>
    <col min="3" max="3" width="11.1640625" style="116" customWidth="1"/>
    <col min="4" max="4" width="12" style="116"/>
    <col min="5" max="5" width="12.5" style="116" customWidth="1"/>
    <col min="6" max="6" width="9.33203125" style="116" customWidth="1"/>
    <col min="7" max="7" width="11.33203125" style="116" customWidth="1"/>
    <col min="8" max="8" width="10.83203125" style="116" customWidth="1"/>
    <col min="9" max="9" width="10.33203125" style="116" customWidth="1"/>
    <col min="10" max="16384" width="12" style="116"/>
  </cols>
  <sheetData>
    <row r="1" spans="1:9" x14ac:dyDescent="0.2">
      <c r="A1" s="5" t="s">
        <v>5</v>
      </c>
    </row>
    <row r="3" spans="1:9" ht="12" x14ac:dyDescent="0.2">
      <c r="A3" s="114" t="s">
        <v>262</v>
      </c>
      <c r="B3" s="115"/>
    </row>
    <row r="5" spans="1:9" ht="26.25" customHeight="1" x14ac:dyDescent="0.2">
      <c r="A5" s="253" t="s">
        <v>154</v>
      </c>
      <c r="B5" s="255" t="s">
        <v>83</v>
      </c>
      <c r="C5" s="257" t="s">
        <v>155</v>
      </c>
      <c r="D5" s="259" t="s">
        <v>114</v>
      </c>
      <c r="E5" s="260"/>
      <c r="F5" s="257" t="s">
        <v>156</v>
      </c>
      <c r="G5" s="257" t="s">
        <v>116</v>
      </c>
      <c r="H5" s="248" t="s">
        <v>157</v>
      </c>
      <c r="I5" s="250" t="s">
        <v>158</v>
      </c>
    </row>
    <row r="6" spans="1:9" ht="22.5" customHeight="1" x14ac:dyDescent="0.2">
      <c r="A6" s="254"/>
      <c r="B6" s="256"/>
      <c r="C6" s="258"/>
      <c r="D6" s="117" t="s">
        <v>159</v>
      </c>
      <c r="E6" s="118" t="s">
        <v>160</v>
      </c>
      <c r="F6" s="258"/>
      <c r="G6" s="258"/>
      <c r="H6" s="249"/>
      <c r="I6" s="251"/>
    </row>
    <row r="7" spans="1:9" ht="11.25" customHeight="1" x14ac:dyDescent="0.2">
      <c r="A7" s="119"/>
      <c r="B7" s="120"/>
      <c r="C7" s="120"/>
      <c r="D7" s="121"/>
      <c r="E7" s="122"/>
      <c r="F7" s="120"/>
      <c r="G7" s="120"/>
      <c r="H7" s="123"/>
      <c r="I7" s="123"/>
    </row>
    <row r="8" spans="1:9" ht="14.25" customHeight="1" x14ac:dyDescent="0.2">
      <c r="A8" s="124"/>
      <c r="B8" s="252">
        <v>2022</v>
      </c>
      <c r="C8" s="252"/>
      <c r="D8" s="252"/>
      <c r="E8" s="252"/>
      <c r="F8" s="252"/>
      <c r="G8" s="252"/>
      <c r="H8" s="252"/>
      <c r="I8" s="252"/>
    </row>
    <row r="9" spans="1:9" ht="11.25" customHeight="1" x14ac:dyDescent="0.2">
      <c r="A9" s="124"/>
      <c r="B9" s="125"/>
      <c r="C9" s="125"/>
      <c r="D9" s="125"/>
      <c r="E9" s="125"/>
      <c r="F9" s="125"/>
      <c r="G9" s="125"/>
      <c r="H9" s="125"/>
      <c r="I9" s="125"/>
    </row>
    <row r="10" spans="1:9" x14ac:dyDescent="0.2">
      <c r="A10" s="126" t="s">
        <v>85</v>
      </c>
      <c r="B10" s="127">
        <v>1717970</v>
      </c>
      <c r="C10" s="127">
        <v>195467</v>
      </c>
      <c r="D10" s="127">
        <v>1498721</v>
      </c>
      <c r="E10" s="127">
        <v>617</v>
      </c>
      <c r="F10" s="127">
        <v>13</v>
      </c>
      <c r="G10" s="127">
        <v>12537</v>
      </c>
      <c r="H10" s="127">
        <v>10404</v>
      </c>
      <c r="I10" s="127">
        <v>828</v>
      </c>
    </row>
    <row r="11" spans="1:9" x14ac:dyDescent="0.2">
      <c r="A11" s="126" t="s">
        <v>86</v>
      </c>
      <c r="B11" s="127">
        <v>868313</v>
      </c>
      <c r="C11" s="127">
        <v>154</v>
      </c>
      <c r="D11" s="127">
        <v>591409</v>
      </c>
      <c r="E11" s="127">
        <v>22670</v>
      </c>
      <c r="F11" s="127">
        <v>3628</v>
      </c>
      <c r="G11" s="127">
        <v>197307</v>
      </c>
      <c r="H11" s="127">
        <v>59061</v>
      </c>
      <c r="I11" s="127">
        <v>16754</v>
      </c>
    </row>
    <row r="12" spans="1:9" x14ac:dyDescent="0.2">
      <c r="A12" s="126" t="s">
        <v>162</v>
      </c>
      <c r="B12" s="127">
        <v>13319</v>
      </c>
      <c r="C12" s="127">
        <v>5</v>
      </c>
      <c r="D12" s="127">
        <v>12209</v>
      </c>
      <c r="E12" s="127">
        <v>77</v>
      </c>
      <c r="F12" s="127" t="s">
        <v>161</v>
      </c>
      <c r="G12" s="127">
        <v>1076</v>
      </c>
      <c r="H12" s="127">
        <v>3</v>
      </c>
      <c r="I12" s="127">
        <v>26</v>
      </c>
    </row>
    <row r="13" spans="1:9" x14ac:dyDescent="0.2">
      <c r="A13" s="126" t="s">
        <v>163</v>
      </c>
      <c r="B13" s="127">
        <v>3489</v>
      </c>
      <c r="C13" s="127">
        <v>1</v>
      </c>
      <c r="D13" s="127">
        <v>2470</v>
      </c>
      <c r="E13" s="127">
        <v>7</v>
      </c>
      <c r="F13" s="127">
        <v>33</v>
      </c>
      <c r="G13" s="127">
        <v>496</v>
      </c>
      <c r="H13" s="127">
        <v>484</v>
      </c>
      <c r="I13" s="127">
        <v>5</v>
      </c>
    </row>
    <row r="14" spans="1:9" x14ac:dyDescent="0.2">
      <c r="A14" s="126" t="s">
        <v>164</v>
      </c>
      <c r="B14" s="127">
        <v>16902</v>
      </c>
      <c r="C14" s="127">
        <v>525</v>
      </c>
      <c r="D14" s="127">
        <v>15589</v>
      </c>
      <c r="E14" s="127">
        <v>1</v>
      </c>
      <c r="F14" s="127">
        <v>25</v>
      </c>
      <c r="G14" s="127">
        <v>721</v>
      </c>
      <c r="H14" s="127">
        <v>21</v>
      </c>
      <c r="I14" s="127">
        <v>21</v>
      </c>
    </row>
    <row r="15" spans="1:9" x14ac:dyDescent="0.2">
      <c r="A15" s="126" t="s">
        <v>88</v>
      </c>
      <c r="B15" s="127">
        <v>61572</v>
      </c>
      <c r="C15" s="127">
        <v>13</v>
      </c>
      <c r="D15" s="127">
        <v>61389</v>
      </c>
      <c r="E15" s="127" t="s">
        <v>161</v>
      </c>
      <c r="F15" s="127">
        <v>82</v>
      </c>
      <c r="G15" s="127">
        <v>72</v>
      </c>
      <c r="H15" s="127">
        <v>3</v>
      </c>
      <c r="I15" s="127">
        <v>13</v>
      </c>
    </row>
    <row r="16" spans="1:9" x14ac:dyDescent="0.2">
      <c r="A16" s="126" t="s">
        <v>165</v>
      </c>
      <c r="B16" s="127">
        <v>15483</v>
      </c>
      <c r="C16" s="127" t="s">
        <v>161</v>
      </c>
      <c r="D16" s="127">
        <v>15464</v>
      </c>
      <c r="E16" s="127" t="s">
        <v>161</v>
      </c>
      <c r="F16" s="127" t="s">
        <v>161</v>
      </c>
      <c r="G16" s="127">
        <v>13</v>
      </c>
      <c r="H16" s="127">
        <v>1</v>
      </c>
      <c r="I16" s="127">
        <v>5</v>
      </c>
    </row>
    <row r="17" spans="1:9" x14ac:dyDescent="0.2">
      <c r="A17" s="126" t="s">
        <v>90</v>
      </c>
      <c r="B17" s="127">
        <v>1046</v>
      </c>
      <c r="C17" s="127">
        <v>78</v>
      </c>
      <c r="D17" s="127">
        <v>868</v>
      </c>
      <c r="E17" s="127">
        <v>2</v>
      </c>
      <c r="F17" s="127" t="s">
        <v>161</v>
      </c>
      <c r="G17" s="127">
        <v>23</v>
      </c>
      <c r="H17" s="127">
        <v>72</v>
      </c>
      <c r="I17" s="127">
        <v>5</v>
      </c>
    </row>
    <row r="18" spans="1:9" x14ac:dyDescent="0.2">
      <c r="A18" s="128" t="s">
        <v>83</v>
      </c>
      <c r="B18" s="129">
        <v>2682611</v>
      </c>
      <c r="C18" s="129">
        <v>196243</v>
      </c>
      <c r="D18" s="129">
        <v>2182655</v>
      </c>
      <c r="E18" s="129">
        <v>23374</v>
      </c>
      <c r="F18" s="129">
        <v>3781</v>
      </c>
      <c r="G18" s="129">
        <v>212232</v>
      </c>
      <c r="H18" s="129">
        <v>70048</v>
      </c>
      <c r="I18" s="129">
        <v>17652</v>
      </c>
    </row>
    <row r="19" spans="1:9" x14ac:dyDescent="0.2">
      <c r="A19" s="124"/>
      <c r="B19" s="127"/>
    </row>
    <row r="20" spans="1:9" x14ac:dyDescent="0.2">
      <c r="A20" s="124"/>
      <c r="B20" s="127"/>
    </row>
    <row r="21" spans="1:9" ht="14.25" customHeight="1" x14ac:dyDescent="0.2">
      <c r="A21" s="124"/>
      <c r="B21" s="252">
        <v>2023</v>
      </c>
      <c r="C21" s="252"/>
      <c r="D21" s="252"/>
      <c r="E21" s="252"/>
      <c r="F21" s="252"/>
      <c r="G21" s="252"/>
      <c r="H21" s="252"/>
      <c r="I21" s="252"/>
    </row>
    <row r="22" spans="1:9" ht="11.25" customHeight="1" x14ac:dyDescent="0.2">
      <c r="A22" s="124"/>
      <c r="B22" s="125"/>
      <c r="C22" s="125"/>
      <c r="D22" s="125"/>
      <c r="E22" s="125"/>
      <c r="F22" s="125"/>
      <c r="G22" s="125"/>
      <c r="H22" s="125"/>
      <c r="I22" s="125"/>
    </row>
    <row r="23" spans="1:9" x14ac:dyDescent="0.2">
      <c r="A23" s="126" t="s">
        <v>85</v>
      </c>
      <c r="B23" s="127">
        <v>1702859</v>
      </c>
      <c r="C23" s="127">
        <v>201501</v>
      </c>
      <c r="D23" s="127">
        <v>1476301</v>
      </c>
      <c r="E23" s="127">
        <v>663</v>
      </c>
      <c r="F23" s="127">
        <v>15</v>
      </c>
      <c r="G23" s="127">
        <v>12821</v>
      </c>
      <c r="H23" s="127">
        <v>11418</v>
      </c>
      <c r="I23" s="127">
        <v>803</v>
      </c>
    </row>
    <row r="24" spans="1:9" x14ac:dyDescent="0.2">
      <c r="A24" s="126" t="s">
        <v>86</v>
      </c>
      <c r="B24" s="127">
        <v>862004</v>
      </c>
      <c r="C24" s="127">
        <v>153</v>
      </c>
      <c r="D24" s="127">
        <v>580642</v>
      </c>
      <c r="E24" s="127">
        <v>25611</v>
      </c>
      <c r="F24" s="127">
        <v>3731</v>
      </c>
      <c r="G24" s="127">
        <v>200181</v>
      </c>
      <c r="H24" s="127">
        <v>60108</v>
      </c>
      <c r="I24" s="127">
        <v>17189</v>
      </c>
    </row>
    <row r="25" spans="1:9" x14ac:dyDescent="0.2">
      <c r="A25" s="126" t="s">
        <v>162</v>
      </c>
      <c r="B25" s="127">
        <v>13534</v>
      </c>
      <c r="C25" s="127">
        <v>5</v>
      </c>
      <c r="D25" s="127">
        <v>12299</v>
      </c>
      <c r="E25" s="127">
        <v>71</v>
      </c>
      <c r="F25" s="127" t="s">
        <v>161</v>
      </c>
      <c r="G25" s="127">
        <v>1199</v>
      </c>
      <c r="H25" s="127">
        <v>3</v>
      </c>
      <c r="I25" s="127">
        <v>28</v>
      </c>
    </row>
    <row r="26" spans="1:9" x14ac:dyDescent="0.2">
      <c r="A26" s="126" t="s">
        <v>163</v>
      </c>
      <c r="B26" s="127">
        <v>3379</v>
      </c>
      <c r="C26" s="127">
        <v>2</v>
      </c>
      <c r="D26" s="127">
        <v>2370</v>
      </c>
      <c r="E26" s="127">
        <v>5</v>
      </c>
      <c r="F26" s="127">
        <v>29</v>
      </c>
      <c r="G26" s="127">
        <v>467</v>
      </c>
      <c r="H26" s="127">
        <v>502</v>
      </c>
      <c r="I26" s="127">
        <v>9</v>
      </c>
    </row>
    <row r="27" spans="1:9" x14ac:dyDescent="0.2">
      <c r="A27" s="126" t="s">
        <v>164</v>
      </c>
      <c r="B27" s="127">
        <v>26565</v>
      </c>
      <c r="C27" s="127">
        <v>1435</v>
      </c>
      <c r="D27" s="127">
        <v>23800</v>
      </c>
      <c r="E27" s="127">
        <v>1</v>
      </c>
      <c r="F27" s="127">
        <v>62</v>
      </c>
      <c r="G27" s="127">
        <v>1203</v>
      </c>
      <c r="H27" s="127">
        <v>22</v>
      </c>
      <c r="I27" s="127">
        <v>43</v>
      </c>
    </row>
    <row r="28" spans="1:9" x14ac:dyDescent="0.2">
      <c r="A28" s="126" t="s">
        <v>88</v>
      </c>
      <c r="B28" s="127">
        <v>85497</v>
      </c>
      <c r="C28" s="127">
        <v>13</v>
      </c>
      <c r="D28" s="127">
        <v>85254</v>
      </c>
      <c r="E28" s="127" t="s">
        <v>161</v>
      </c>
      <c r="F28" s="127">
        <v>87</v>
      </c>
      <c r="G28" s="127">
        <v>118</v>
      </c>
      <c r="H28" s="127">
        <v>6</v>
      </c>
      <c r="I28" s="127">
        <v>19</v>
      </c>
    </row>
    <row r="29" spans="1:9" x14ac:dyDescent="0.2">
      <c r="A29" s="126" t="s">
        <v>165</v>
      </c>
      <c r="B29" s="127">
        <v>23979</v>
      </c>
      <c r="C29" s="127" t="s">
        <v>161</v>
      </c>
      <c r="D29" s="127">
        <v>23959</v>
      </c>
      <c r="E29" s="127" t="s">
        <v>161</v>
      </c>
      <c r="F29" s="127" t="s">
        <v>161</v>
      </c>
      <c r="G29" s="127">
        <v>11</v>
      </c>
      <c r="H29" s="127">
        <v>2</v>
      </c>
      <c r="I29" s="127">
        <v>7</v>
      </c>
    </row>
    <row r="30" spans="1:9" x14ac:dyDescent="0.2">
      <c r="A30" s="126" t="s">
        <v>90</v>
      </c>
      <c r="B30" s="127">
        <v>1025</v>
      </c>
      <c r="C30" s="127">
        <v>81</v>
      </c>
      <c r="D30" s="127">
        <v>846</v>
      </c>
      <c r="E30" s="127">
        <v>3</v>
      </c>
      <c r="F30" s="127" t="s">
        <v>161</v>
      </c>
      <c r="G30" s="127">
        <v>21</v>
      </c>
      <c r="H30" s="127">
        <v>72</v>
      </c>
      <c r="I30" s="127">
        <v>5</v>
      </c>
    </row>
    <row r="31" spans="1:9" x14ac:dyDescent="0.2">
      <c r="A31" s="128" t="s">
        <v>83</v>
      </c>
      <c r="B31" s="129">
        <v>2694863</v>
      </c>
      <c r="C31" s="129">
        <v>203190</v>
      </c>
      <c r="D31" s="129">
        <v>2181512</v>
      </c>
      <c r="E31" s="129">
        <v>26354</v>
      </c>
      <c r="F31" s="129">
        <v>3924</v>
      </c>
      <c r="G31" s="129">
        <v>216010</v>
      </c>
      <c r="H31" s="129">
        <v>72131</v>
      </c>
      <c r="I31" s="129">
        <v>18096</v>
      </c>
    </row>
    <row r="33" spans="1:2" x14ac:dyDescent="0.2">
      <c r="A33" s="130" t="s">
        <v>107</v>
      </c>
      <c r="B33" s="130"/>
    </row>
    <row r="34" spans="1:2" x14ac:dyDescent="0.2">
      <c r="A34" s="130" t="s">
        <v>77</v>
      </c>
      <c r="B34" s="130"/>
    </row>
    <row r="35" spans="1:2" x14ac:dyDescent="0.2">
      <c r="A35" s="130" t="s">
        <v>79</v>
      </c>
    </row>
    <row r="41" spans="1:2" x14ac:dyDescent="0.2">
      <c r="A41" s="130"/>
      <c r="B41" s="130"/>
    </row>
    <row r="42" spans="1:2" x14ac:dyDescent="0.2">
      <c r="A42" s="130"/>
      <c r="B42" s="130"/>
    </row>
  </sheetData>
  <mergeCells count="10">
    <mergeCell ref="H5:H6"/>
    <mergeCell ref="I5:I6"/>
    <mergeCell ref="B8:I8"/>
    <mergeCell ref="B21:I21"/>
    <mergeCell ref="A5:A6"/>
    <mergeCell ref="B5:B6"/>
    <mergeCell ref="C5:C6"/>
    <mergeCell ref="D5:E5"/>
    <mergeCell ref="F5:F6"/>
    <mergeCell ref="G5:G6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I42"/>
  <sheetViews>
    <sheetView showGridLines="0" zoomScaleNormal="100" workbookViewId="0"/>
  </sheetViews>
  <sheetFormatPr baseColWidth="10" defaultRowHeight="11.25" x14ac:dyDescent="0.2"/>
  <cols>
    <col min="1" max="1" width="24.33203125" style="116" customWidth="1"/>
    <col min="2" max="2" width="11.5" style="116" customWidth="1"/>
    <col min="3" max="3" width="11.1640625" style="116" customWidth="1"/>
    <col min="4" max="4" width="12" style="116"/>
    <col min="5" max="5" width="12.5" style="116" customWidth="1"/>
    <col min="6" max="6" width="9.33203125" style="116" customWidth="1"/>
    <col min="7" max="7" width="11.33203125" style="116" customWidth="1"/>
    <col min="8" max="8" width="10.83203125" style="116" customWidth="1"/>
    <col min="9" max="9" width="10.33203125" style="116" customWidth="1"/>
    <col min="10" max="16384" width="12" style="116"/>
  </cols>
  <sheetData>
    <row r="1" spans="1:9" x14ac:dyDescent="0.2">
      <c r="A1" s="5" t="s">
        <v>5</v>
      </c>
    </row>
    <row r="3" spans="1:9" ht="12" x14ac:dyDescent="0.2">
      <c r="A3" s="114" t="s">
        <v>263</v>
      </c>
      <c r="B3" s="115"/>
    </row>
    <row r="5" spans="1:9" ht="26.25" customHeight="1" x14ac:dyDescent="0.2">
      <c r="A5" s="253" t="s">
        <v>154</v>
      </c>
      <c r="B5" s="255" t="s">
        <v>83</v>
      </c>
      <c r="C5" s="257" t="s">
        <v>155</v>
      </c>
      <c r="D5" s="259" t="s">
        <v>114</v>
      </c>
      <c r="E5" s="260"/>
      <c r="F5" s="257" t="s">
        <v>156</v>
      </c>
      <c r="G5" s="257" t="s">
        <v>116</v>
      </c>
      <c r="H5" s="248" t="s">
        <v>157</v>
      </c>
      <c r="I5" s="250" t="s">
        <v>158</v>
      </c>
    </row>
    <row r="6" spans="1:9" ht="22.5" customHeight="1" x14ac:dyDescent="0.2">
      <c r="A6" s="254"/>
      <c r="B6" s="256"/>
      <c r="C6" s="258"/>
      <c r="D6" s="117" t="s">
        <v>159</v>
      </c>
      <c r="E6" s="118" t="s">
        <v>160</v>
      </c>
      <c r="F6" s="258"/>
      <c r="G6" s="258"/>
      <c r="H6" s="249"/>
      <c r="I6" s="251"/>
    </row>
    <row r="7" spans="1:9" ht="11.25" customHeight="1" x14ac:dyDescent="0.2">
      <c r="A7" s="119"/>
      <c r="B7" s="120"/>
      <c r="C7" s="120"/>
      <c r="D7" s="121"/>
      <c r="E7" s="122"/>
      <c r="F7" s="120"/>
      <c r="G7" s="120"/>
      <c r="H7" s="123"/>
      <c r="I7" s="123"/>
    </row>
    <row r="8" spans="1:9" ht="14.25" customHeight="1" x14ac:dyDescent="0.2">
      <c r="A8" s="124"/>
      <c r="B8" s="252">
        <v>2022</v>
      </c>
      <c r="C8" s="252"/>
      <c r="D8" s="252"/>
      <c r="E8" s="252"/>
      <c r="F8" s="252"/>
      <c r="G8" s="252"/>
      <c r="H8" s="252"/>
      <c r="I8" s="252"/>
    </row>
    <row r="9" spans="1:9" ht="11.25" customHeight="1" x14ac:dyDescent="0.2">
      <c r="A9" s="124"/>
      <c r="B9" s="125"/>
      <c r="C9" s="125"/>
      <c r="D9" s="125"/>
      <c r="E9" s="125"/>
      <c r="F9" s="125"/>
      <c r="G9" s="125"/>
      <c r="H9" s="125"/>
      <c r="I9" s="125"/>
    </row>
    <row r="10" spans="1:9" x14ac:dyDescent="0.2">
      <c r="A10" s="126" t="s">
        <v>85</v>
      </c>
      <c r="B10" s="127">
        <v>36108987</v>
      </c>
      <c r="C10" s="127">
        <v>4751021</v>
      </c>
      <c r="D10" s="127">
        <v>31005134</v>
      </c>
      <c r="E10" s="127">
        <v>21994</v>
      </c>
      <c r="F10" s="127">
        <v>94</v>
      </c>
      <c r="G10" s="127">
        <v>155454</v>
      </c>
      <c r="H10" s="127">
        <v>182668</v>
      </c>
      <c r="I10" s="127">
        <v>14616</v>
      </c>
    </row>
    <row r="11" spans="1:9" x14ac:dyDescent="0.2">
      <c r="A11" s="126" t="s">
        <v>86</v>
      </c>
      <c r="B11" s="127">
        <v>20693907</v>
      </c>
      <c r="C11" s="127">
        <v>4623</v>
      </c>
      <c r="D11" s="127">
        <v>14824262</v>
      </c>
      <c r="E11" s="127">
        <v>742558</v>
      </c>
      <c r="F11" s="127">
        <v>74291</v>
      </c>
      <c r="G11" s="127">
        <v>3314964</v>
      </c>
      <c r="H11" s="127">
        <v>2160676</v>
      </c>
      <c r="I11" s="127">
        <v>315091</v>
      </c>
    </row>
    <row r="12" spans="1:9" x14ac:dyDescent="0.2">
      <c r="A12" s="126" t="s">
        <v>162</v>
      </c>
      <c r="B12" s="127">
        <v>352848</v>
      </c>
      <c r="C12" s="127">
        <v>92</v>
      </c>
      <c r="D12" s="127">
        <v>331481</v>
      </c>
      <c r="E12" s="127">
        <v>2467</v>
      </c>
      <c r="F12" s="127">
        <v>20</v>
      </c>
      <c r="G12" s="127">
        <v>20571</v>
      </c>
      <c r="H12" s="127">
        <v>99</v>
      </c>
      <c r="I12" s="127">
        <v>585</v>
      </c>
    </row>
    <row r="13" spans="1:9" x14ac:dyDescent="0.2">
      <c r="A13" s="126" t="s">
        <v>163</v>
      </c>
      <c r="B13" s="127">
        <v>100360</v>
      </c>
      <c r="C13" s="127">
        <v>24</v>
      </c>
      <c r="D13" s="127">
        <v>82309</v>
      </c>
      <c r="E13" s="127">
        <v>157</v>
      </c>
      <c r="F13" s="127">
        <v>849</v>
      </c>
      <c r="G13" s="127">
        <v>13433</v>
      </c>
      <c r="H13" s="127">
        <v>3110</v>
      </c>
      <c r="I13" s="127">
        <v>635</v>
      </c>
    </row>
    <row r="14" spans="1:9" x14ac:dyDescent="0.2">
      <c r="A14" s="126" t="s">
        <v>164</v>
      </c>
      <c r="B14" s="127">
        <v>683958</v>
      </c>
      <c r="C14" s="127">
        <v>18840</v>
      </c>
      <c r="D14" s="127">
        <v>618460</v>
      </c>
      <c r="E14" s="127">
        <v>14</v>
      </c>
      <c r="F14" s="127">
        <v>1287</v>
      </c>
      <c r="G14" s="127">
        <v>43768</v>
      </c>
      <c r="H14" s="127">
        <v>701</v>
      </c>
      <c r="I14" s="127">
        <v>902</v>
      </c>
    </row>
    <row r="15" spans="1:9" x14ac:dyDescent="0.2">
      <c r="A15" s="126" t="s">
        <v>88</v>
      </c>
      <c r="B15" s="127">
        <v>1676618</v>
      </c>
      <c r="C15" s="127">
        <v>625</v>
      </c>
      <c r="D15" s="127">
        <v>1669051</v>
      </c>
      <c r="E15" s="127">
        <v>26</v>
      </c>
      <c r="F15" s="127">
        <v>3608</v>
      </c>
      <c r="G15" s="127">
        <v>2047</v>
      </c>
      <c r="H15" s="127">
        <v>128</v>
      </c>
      <c r="I15" s="127">
        <v>1159</v>
      </c>
    </row>
    <row r="16" spans="1:9" x14ac:dyDescent="0.2">
      <c r="A16" s="126" t="s">
        <v>165</v>
      </c>
      <c r="B16" s="127">
        <v>566553</v>
      </c>
      <c r="C16" s="127">
        <v>7</v>
      </c>
      <c r="D16" s="127">
        <v>565956</v>
      </c>
      <c r="E16" s="127">
        <v>3</v>
      </c>
      <c r="F16" s="127">
        <v>8</v>
      </c>
      <c r="G16" s="127">
        <v>445</v>
      </c>
      <c r="H16" s="127">
        <v>14</v>
      </c>
      <c r="I16" s="127">
        <v>123</v>
      </c>
    </row>
    <row r="17" spans="1:9" x14ac:dyDescent="0.2">
      <c r="A17" s="126" t="s">
        <v>90</v>
      </c>
      <c r="B17" s="127">
        <v>18768</v>
      </c>
      <c r="C17" s="127">
        <v>5629</v>
      </c>
      <c r="D17" s="127">
        <v>10181</v>
      </c>
      <c r="E17" s="127">
        <v>109</v>
      </c>
      <c r="F17" s="127">
        <v>76</v>
      </c>
      <c r="G17" s="127">
        <v>577</v>
      </c>
      <c r="H17" s="127">
        <v>2047</v>
      </c>
      <c r="I17" s="127">
        <v>258</v>
      </c>
    </row>
    <row r="18" spans="1:9" x14ac:dyDescent="0.2">
      <c r="A18" s="128" t="s">
        <v>83</v>
      </c>
      <c r="B18" s="129">
        <v>59635446</v>
      </c>
      <c r="C18" s="129">
        <v>4780854</v>
      </c>
      <c r="D18" s="129">
        <v>48540878</v>
      </c>
      <c r="E18" s="129">
        <v>767325</v>
      </c>
      <c r="F18" s="129">
        <v>80225</v>
      </c>
      <c r="G18" s="129">
        <v>3550814</v>
      </c>
      <c r="H18" s="129">
        <v>2349429</v>
      </c>
      <c r="I18" s="129">
        <v>333246</v>
      </c>
    </row>
    <row r="19" spans="1:9" x14ac:dyDescent="0.2">
      <c r="A19" s="124"/>
      <c r="B19" s="127"/>
    </row>
    <row r="20" spans="1:9" x14ac:dyDescent="0.2">
      <c r="A20" s="124"/>
      <c r="B20" s="127"/>
    </row>
    <row r="21" spans="1:9" ht="14.25" customHeight="1" x14ac:dyDescent="0.2">
      <c r="A21" s="124"/>
      <c r="B21" s="252">
        <v>2023</v>
      </c>
      <c r="C21" s="252"/>
      <c r="D21" s="252"/>
      <c r="E21" s="252"/>
      <c r="F21" s="252"/>
      <c r="G21" s="252"/>
      <c r="H21" s="252"/>
      <c r="I21" s="252"/>
    </row>
    <row r="22" spans="1:9" ht="11.25" customHeight="1" x14ac:dyDescent="0.2">
      <c r="A22" s="124"/>
      <c r="B22" s="125"/>
      <c r="C22" s="125"/>
      <c r="D22" s="125"/>
      <c r="E22" s="125"/>
      <c r="F22" s="125"/>
      <c r="G22" s="125"/>
      <c r="H22" s="125"/>
      <c r="I22" s="125"/>
    </row>
    <row r="23" spans="1:9" x14ac:dyDescent="0.2">
      <c r="A23" s="126" t="s">
        <v>85</v>
      </c>
      <c r="B23" s="127">
        <v>35770138</v>
      </c>
      <c r="C23" s="127">
        <v>4841210</v>
      </c>
      <c r="D23" s="127">
        <v>30556538</v>
      </c>
      <c r="E23" s="127">
        <v>22504</v>
      </c>
      <c r="F23" s="127">
        <v>99</v>
      </c>
      <c r="G23" s="127">
        <v>160686</v>
      </c>
      <c r="H23" s="127">
        <v>197337</v>
      </c>
      <c r="I23" s="127">
        <v>14268</v>
      </c>
    </row>
    <row r="24" spans="1:9" x14ac:dyDescent="0.2">
      <c r="A24" s="126" t="s">
        <v>86</v>
      </c>
      <c r="B24" s="127">
        <v>20406474</v>
      </c>
      <c r="C24" s="127">
        <v>4579</v>
      </c>
      <c r="D24" s="127">
        <v>14437489</v>
      </c>
      <c r="E24" s="127">
        <v>812873</v>
      </c>
      <c r="F24" s="127">
        <v>75435</v>
      </c>
      <c r="G24" s="127">
        <v>3381255</v>
      </c>
      <c r="H24" s="127">
        <v>2184625</v>
      </c>
      <c r="I24" s="127">
        <v>323091</v>
      </c>
    </row>
    <row r="25" spans="1:9" x14ac:dyDescent="0.2">
      <c r="A25" s="126" t="s">
        <v>162</v>
      </c>
      <c r="B25" s="127">
        <v>349844</v>
      </c>
      <c r="C25" s="127">
        <v>89</v>
      </c>
      <c r="D25" s="127">
        <v>326853</v>
      </c>
      <c r="E25" s="127">
        <v>2457</v>
      </c>
      <c r="F25" s="127">
        <v>16</v>
      </c>
      <c r="G25" s="127">
        <v>22216</v>
      </c>
      <c r="H25" s="127">
        <v>102</v>
      </c>
      <c r="I25" s="127">
        <v>568</v>
      </c>
    </row>
    <row r="26" spans="1:9" x14ac:dyDescent="0.2">
      <c r="A26" s="126" t="s">
        <v>163</v>
      </c>
      <c r="B26" s="127">
        <v>99132</v>
      </c>
      <c r="C26" s="127">
        <v>27</v>
      </c>
      <c r="D26" s="127">
        <v>80630</v>
      </c>
      <c r="E26" s="127">
        <v>177</v>
      </c>
      <c r="F26" s="127">
        <v>780</v>
      </c>
      <c r="G26" s="127">
        <v>13394</v>
      </c>
      <c r="H26" s="127">
        <v>3626</v>
      </c>
      <c r="I26" s="127">
        <v>675</v>
      </c>
    </row>
    <row r="27" spans="1:9" x14ac:dyDescent="0.2">
      <c r="A27" s="126" t="s">
        <v>164</v>
      </c>
      <c r="B27" s="127">
        <v>1139734</v>
      </c>
      <c r="C27" s="127">
        <v>60644</v>
      </c>
      <c r="D27" s="127">
        <v>1013009</v>
      </c>
      <c r="E27" s="127">
        <v>63</v>
      </c>
      <c r="F27" s="127">
        <v>1884</v>
      </c>
      <c r="G27" s="127">
        <v>60803</v>
      </c>
      <c r="H27" s="127">
        <v>853</v>
      </c>
      <c r="I27" s="127">
        <v>2541</v>
      </c>
    </row>
    <row r="28" spans="1:9" x14ac:dyDescent="0.2">
      <c r="A28" s="126" t="s">
        <v>88</v>
      </c>
      <c r="B28" s="127">
        <v>2348469</v>
      </c>
      <c r="C28" s="127">
        <v>1064</v>
      </c>
      <c r="D28" s="127">
        <v>2337897</v>
      </c>
      <c r="E28" s="127">
        <v>51</v>
      </c>
      <c r="F28" s="127">
        <v>4618</v>
      </c>
      <c r="G28" s="127">
        <v>2755</v>
      </c>
      <c r="H28" s="127">
        <v>138</v>
      </c>
      <c r="I28" s="127">
        <v>1997</v>
      </c>
    </row>
    <row r="29" spans="1:9" x14ac:dyDescent="0.2">
      <c r="A29" s="126" t="s">
        <v>165</v>
      </c>
      <c r="B29" s="127">
        <v>865555</v>
      </c>
      <c r="C29" s="127">
        <v>7</v>
      </c>
      <c r="D29" s="127">
        <v>864712</v>
      </c>
      <c r="E29" s="127">
        <v>5</v>
      </c>
      <c r="F29" s="127">
        <v>23</v>
      </c>
      <c r="G29" s="127">
        <v>496</v>
      </c>
      <c r="H29" s="127">
        <v>21</v>
      </c>
      <c r="I29" s="127">
        <v>296</v>
      </c>
    </row>
    <row r="30" spans="1:9" x14ac:dyDescent="0.2">
      <c r="A30" s="126" t="s">
        <v>90</v>
      </c>
      <c r="B30" s="127">
        <v>19333</v>
      </c>
      <c r="C30" s="127">
        <v>5486</v>
      </c>
      <c r="D30" s="127">
        <v>10620</v>
      </c>
      <c r="E30" s="127">
        <v>128</v>
      </c>
      <c r="F30" s="127">
        <v>100</v>
      </c>
      <c r="G30" s="127">
        <v>646</v>
      </c>
      <c r="H30" s="127">
        <v>2205</v>
      </c>
      <c r="I30" s="127">
        <v>276</v>
      </c>
    </row>
    <row r="31" spans="1:9" x14ac:dyDescent="0.2">
      <c r="A31" s="128" t="s">
        <v>83</v>
      </c>
      <c r="B31" s="129">
        <v>60133124</v>
      </c>
      <c r="C31" s="129">
        <v>4913099</v>
      </c>
      <c r="D31" s="129">
        <v>48763036</v>
      </c>
      <c r="E31" s="129">
        <v>838253</v>
      </c>
      <c r="F31" s="129">
        <v>82932</v>
      </c>
      <c r="G31" s="129">
        <v>3641755</v>
      </c>
      <c r="H31" s="129">
        <v>2388886</v>
      </c>
      <c r="I31" s="129">
        <v>343416</v>
      </c>
    </row>
    <row r="33" spans="1:2" x14ac:dyDescent="0.2">
      <c r="A33" s="130" t="s">
        <v>107</v>
      </c>
      <c r="B33" s="130"/>
    </row>
    <row r="34" spans="1:2" x14ac:dyDescent="0.2">
      <c r="A34" s="130" t="s">
        <v>77</v>
      </c>
      <c r="B34" s="130"/>
    </row>
    <row r="35" spans="1:2" x14ac:dyDescent="0.2">
      <c r="A35" s="130" t="s">
        <v>79</v>
      </c>
    </row>
    <row r="41" spans="1:2" x14ac:dyDescent="0.2">
      <c r="A41" s="130"/>
      <c r="B41" s="130"/>
    </row>
    <row r="42" spans="1:2" x14ac:dyDescent="0.2">
      <c r="A42" s="130"/>
      <c r="B42" s="130"/>
    </row>
  </sheetData>
  <mergeCells count="10">
    <mergeCell ref="H5:H6"/>
    <mergeCell ref="I5:I6"/>
    <mergeCell ref="B8:I8"/>
    <mergeCell ref="B21:I21"/>
    <mergeCell ref="A5:A6"/>
    <mergeCell ref="B5:B6"/>
    <mergeCell ref="C5:C6"/>
    <mergeCell ref="D5:E5"/>
    <mergeCell ref="F5:F6"/>
    <mergeCell ref="G5:G6"/>
  </mergeCells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Footer>&amp;C&amp;6© Statistisches Landesamt des Freistaates Sachsen - H I 2 - j/23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26</vt:i4>
      </vt:variant>
    </vt:vector>
  </HeadingPairs>
  <TitlesOfParts>
    <vt:vector size="26" baseType="lpstr">
      <vt:lpstr>Titel</vt:lpstr>
      <vt:lpstr>Impressum</vt:lpstr>
      <vt:lpstr>Inhalt</vt:lpstr>
      <vt:lpstr>Vorbemerkungen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A1</vt:lpstr>
      <vt:lpstr>A2</vt:lpstr>
      <vt:lpstr>A3</vt:lpstr>
    </vt:vector>
  </TitlesOfParts>
  <Company>Statistisches Landesamt des Freistaates Sachsen;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 an Kraftfahrzeugen und Kraftfahrzeuganhängern</dc:title>
  <dc:subject>Verkehr</dc:subject>
  <dc:creator>Statistisches Landesamt des Freistaates Sachsen</dc:creator>
  <cp:keywords>Bestand an Kraftfahrzeugen; ausgewählten Fahrzeugarten und Größenklassen; Zulassungen; Kraftfahrzeuganhängern; Besitzumschreibungen; Neuzulassungen von Kfz</cp:keywords>
  <dc:description>H I 2j</dc:description>
  <cp:lastModifiedBy>Statistisches Landesamt des Freistaates Sachsen</cp:lastModifiedBy>
  <cp:lastPrinted>2023-09-18T10:02:41Z</cp:lastPrinted>
  <dcterms:created xsi:type="dcterms:W3CDTF">2023-09-18T07:39:56Z</dcterms:created>
  <dcterms:modified xsi:type="dcterms:W3CDTF">2024-03-19T08:45:09Z</dcterms:modified>
  <cp:category>Statistischer Bericht</cp:category>
</cp:coreProperties>
</file>