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17086/"/>
    </mc:Choice>
  </mc:AlternateContent>
  <bookViews>
    <workbookView xWindow="0" yWindow="0" windowWidth="38400" windowHeight="12105"/>
  </bookViews>
  <sheets>
    <sheet name="Titel" sheetId="39" r:id="rId1"/>
    <sheet name="Inhalt" sheetId="3" r:id="rId2"/>
    <sheet name="Vorbemerkungen" sheetId="5" r:id="rId3"/>
    <sheet name="T1" sheetId="18" r:id="rId4"/>
    <sheet name="T2" sheetId="38" r:id="rId5"/>
    <sheet name="A1" sheetId="36" r:id="rId6"/>
  </sheets>
  <definedNames>
    <definedName name="_xlnm._FilterDatabase" localSheetId="3" hidden="1">'T1'!$B$1:$H$133</definedName>
    <definedName name="_xlnm._FilterDatabase" localSheetId="4" hidden="1">'T2'!$A$1:$A$262</definedName>
    <definedName name="_xlnm.Print_Titles" localSheetId="3">'T1'!$4:$4</definedName>
    <definedName name="_xlnm.Print_Titles" localSheetId="4">'T2'!$4:$4</definedName>
  </definedNames>
  <calcPr calcId="162913" fullPrecision="0"/>
</workbook>
</file>

<file path=xl/calcChain.xml><?xml version="1.0" encoding="utf-8"?>
<calcChain xmlns="http://schemas.openxmlformats.org/spreadsheetml/2006/main">
  <c r="G233" i="38" l="1"/>
  <c r="G228" i="38"/>
</calcChain>
</file>

<file path=xl/sharedStrings.xml><?xml version="1.0" encoding="utf-8"?>
<sst xmlns="http://schemas.openxmlformats.org/spreadsheetml/2006/main" count="1930" uniqueCount="126">
  <si>
    <t>Inhalt</t>
  </si>
  <si>
    <t>Impressum</t>
  </si>
  <si>
    <t>2021</t>
  </si>
  <si>
    <t>2022</t>
  </si>
  <si>
    <t>insgesamt</t>
  </si>
  <si>
    <t>Kreis</t>
  </si>
  <si>
    <t>_____</t>
  </si>
  <si>
    <t>-</t>
  </si>
  <si>
    <t>Sachsen</t>
  </si>
  <si>
    <t>in Tonnen Trockenmasse</t>
  </si>
  <si>
    <t>Entsorgungsweg</t>
  </si>
  <si>
    <t>Bezug von anderen Abwasserbehandlungsanlagen</t>
  </si>
  <si>
    <t>Abgabe an andere Abwasserbehandlungsanlagen</t>
  </si>
  <si>
    <t>Ausprägung</t>
  </si>
  <si>
    <t>in einem anderen Bundesland</t>
  </si>
  <si>
    <t>in Sachsen</t>
  </si>
  <si>
    <t>aus dem Ausland</t>
  </si>
  <si>
    <t>in das Ausland</t>
  </si>
  <si>
    <t>Bautzen</t>
  </si>
  <si>
    <t>Chemnitz, Stadt</t>
  </si>
  <si>
    <t>Dresden, Stadt</t>
  </si>
  <si>
    <t>Erzgebirgskreis</t>
  </si>
  <si>
    <t>Görlitz</t>
  </si>
  <si>
    <t>Leipzig</t>
  </si>
  <si>
    <t>Leipzig, Stadt</t>
  </si>
  <si>
    <t>Meißen</t>
  </si>
  <si>
    <t>Mittelsachsen</t>
  </si>
  <si>
    <t>Nordsachsen</t>
  </si>
  <si>
    <t>Sächsische Schweiz-Osterzgebirge</t>
  </si>
  <si>
    <t>Vogtlandkreis</t>
  </si>
  <si>
    <t>Zwickau</t>
  </si>
  <si>
    <t xml:space="preserve"> -</t>
  </si>
  <si>
    <t>Titel</t>
  </si>
  <si>
    <t>Vorbemerkungen</t>
  </si>
  <si>
    <t>Tabellen</t>
  </si>
  <si>
    <t>1.</t>
  </si>
  <si>
    <t>Abbildungen</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</si>
  <si>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</si>
  <si>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</si>
  <si>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</si>
  <si>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</si>
  <si>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</si>
  <si>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</si>
  <si>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</si>
  <si>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</si>
  <si>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</si>
  <si>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</si>
  <si>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</si>
  <si>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</si>
  <si>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</si>
  <si>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 xml:space="preserve">Entsorgung von Klärschlamm aus öffentlichen biologischen Abwasserbehandlungsanlagen im Freistaat Sachsen </t>
  </si>
  <si>
    <t>Rechtsgrundlagen</t>
  </si>
  <si>
    <t>Erhoben werden die Angaben zu § 7 Abs. 2 Satz 1 Nummer 7 UStatG.</t>
  </si>
  <si>
    <t>Die Auskunftsverpflichtung ergibt sich aus § 14 Abs. 1 UStatG in Verbindung mit § 15 BStatG.</t>
  </si>
  <si>
    <t>Methodische und inhaltliche Hinweise</t>
  </si>
  <si>
    <t>Die gesetzliche Grundlage zu der Erhebung der öffentlichen Wasserversorgung und der öffentlichen Abwasserentsorgung ist das Gesetz über Umweltstatistiken (Umweltstatistikgesetz - UStatG) in Verbindung mit dem Bundesstatistikgesetz (BStatG) in der für das Berichtsjahr gültigen Fassung.</t>
  </si>
  <si>
    <t>Die regionale Zuordnung erfolgt jeweils nach dem Standort der Abwasserbehandlungsanlage.</t>
  </si>
  <si>
    <t>Die in den Vorbemerkungen enthaltenen Erläuterungen zur fachstatistischen Erhebung inklusive Definitionen sind in den bundeseinheitlichen Qualitätsberichten hinterlegt.</t>
  </si>
  <si>
    <t>Über den folgenden Link gelangen Sie zum Qualitätsbericht:</t>
  </si>
  <si>
    <t>URL:</t>
  </si>
  <si>
    <t>Zusätzliche Erläuterungen</t>
  </si>
  <si>
    <t xml:space="preserve">Statistikerläuterungen und Rechtsgrundlagen finden Sie unter: </t>
  </si>
  <si>
    <t>Definitionen finden Sie unter:</t>
  </si>
  <si>
    <t>Erhebungsbögen</t>
  </si>
  <si>
    <t>Mustererhebungsbögen für die aktuell laufenden Erhebungen stehen in unserem Internetangebot als PDF-Dateien zum Download bereit. Über folgenden Link gelangen Sie zu diesen:</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</si>
  <si>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</si>
  <si>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</si>
  <si>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Erhebung der öffentlichen Abwasserentsorgung - Klärschlamm</t>
  </si>
  <si>
    <t>Öffentliche Wasserwirtschaft - Statistik - sachsen.de</t>
  </si>
  <si>
    <t>Erhebungsbögen - Statistik - sachsen.de</t>
  </si>
  <si>
    <t>2023</t>
  </si>
  <si>
    <t>Veränderung 
2023 zu 2022
in Prozent</t>
  </si>
  <si>
    <t>Berichtsstand 2023</t>
  </si>
  <si>
    <t>Statistischer Bericht Q I 9 j/23</t>
  </si>
  <si>
    <t>Klärschlammentsorgungswege nach Kreisfreien Städten und Landkreisen 2021 bis 2023</t>
  </si>
  <si>
    <t>Klärschlammentsorgung in Sachsen 2023</t>
  </si>
  <si>
    <t>x</t>
  </si>
  <si>
    <t xml:space="preserve">Der vorliegende Statistische Bericht beinhaltet die Ergebnisse der Klärschlammerhebung 2023. 
Weitere Daten zur öffentlichen Abwasserbehandlung bspw. der Anschlussverhältnisse und Schmutzwassermengen wurden im Rahmen der dreijährigen Erhebung über die öffentliche Abwasserentsorgung im Jahr 2023 (für Berichtsjahr 2022) erhoben. Hierzu erscheint ein gesonderter Bericht (Q I 1 - 3j/22). </t>
  </si>
  <si>
    <t>Entsorgte Menge</t>
  </si>
  <si>
    <t>Thermische Behandlung</t>
  </si>
  <si>
    <t>bei landschaftsbaulichen Maßnahmen (z. B. Rekultivierung)</t>
  </si>
  <si>
    <t>im Inland</t>
  </si>
  <si>
    <t>aus dem Inland</t>
  </si>
  <si>
    <t>Pflanzenbeet (Vererdung) und Kompostierung</t>
  </si>
  <si>
    <t>1. Erzeugung, Bezug und Abgabe von Klärschlamm nach Kreisfreien Städten und Landkreisen 2021 bis 2023</t>
  </si>
  <si>
    <t>2. Klärschlammentsorgungswege nach Kreisfreien Städten und Landkreisen 2021 bis 2023</t>
  </si>
  <si>
    <t>1) In anderen industriellen Feuerungsanlagen (zum Beispiel Papierfabriken, Holzkraftwerken), auch wenn die genaue thermische Mitbehandlung nicht bekannt ist.</t>
  </si>
  <si>
    <t>1) Bestand Zwischenlagerung zum 31. Dezember des Erhebungsjahres minus Bestand Zwischenlagerung zum 1. Januar des Erhebungsjahres.</t>
  </si>
  <si>
    <t>Eigenerzeugte Klärschlammmenge</t>
  </si>
  <si>
    <r>
      <t>Entsorgte Menge</t>
    </r>
    <r>
      <rPr>
        <b/>
        <vertAlign val="superscript"/>
        <sz val="8"/>
        <rFont val="Arial"/>
        <family val="2"/>
      </rPr>
      <t>2)</t>
    </r>
  </si>
  <si>
    <r>
      <t>Bestandsveränderung Zwischenlager</t>
    </r>
    <r>
      <rPr>
        <vertAlign val="superscript"/>
        <sz val="8"/>
        <rFont val="Arial"/>
        <family val="2"/>
      </rPr>
      <t>1)</t>
    </r>
  </si>
  <si>
    <t xml:space="preserve">                    -</t>
  </si>
  <si>
    <t>2.</t>
  </si>
  <si>
    <t>.</t>
  </si>
  <si>
    <r>
      <t xml:space="preserve">Im Berichtsjahr 2023 gab es in Sachsen </t>
    </r>
    <r>
      <rPr>
        <sz val="8"/>
        <rFont val="Arial"/>
        <family val="2"/>
      </rPr>
      <t>147 a</t>
    </r>
    <r>
      <rPr>
        <sz val="8"/>
        <color theme="1"/>
        <rFont val="Arial"/>
        <family val="2"/>
      </rPr>
      <t>bwasserentsorgende Körperschaften, die insgesamt 667 biologische Abwasserbehandlungsanlagen betrieben. In 51 dieser Abwasserbehandlungsanlagen gab es 2023 keine eigenerzeugte Klärschlammmenge. Der Klärschlamm verblieb im Klärbecken, auf Trocken- oder Schilfbeeten bzw. es erfolgte ein Transport in eine größere Anlage zur weiteren Behandlung. Diese Mengen wurden nicht direkt ausgewiesen, da sie zumeist weniger als eine Tonne Trockenmasse umfassten bzw. der Transport innerhalb eines Abwasserentsorgungsunternehmens erfolgte.</t>
    </r>
  </si>
  <si>
    <t>Erzeugung, Bezug und Abgabe von Klärschlamm nach Kreisfreien Städten und Landkreisen 2021 bis 2023</t>
  </si>
  <si>
    <t>Mitverbrennung in Kohlekraftwerken/Kohleveredelungsanlagen</t>
  </si>
  <si>
    <t>Mitverbrennung in Zementwerken</t>
  </si>
  <si>
    <t>Mitverbrennung in Abfallverbrennungsanlagen</t>
  </si>
  <si>
    <t>2) Klärschlammverordnung (AbfKlärV) in der jeweils geltenden Fassung.</t>
  </si>
  <si>
    <t>3) Verwertung in oder auf landwirtschaftlich genutzten Böden.</t>
  </si>
  <si>
    <t>Schlüsselnummer</t>
  </si>
  <si>
    <r>
      <t>in der Landwirtschaft</t>
    </r>
    <r>
      <rPr>
        <vertAlign val="superscript"/>
        <sz val="8"/>
        <rFont val="Arial"/>
        <family val="2"/>
      </rPr>
      <t>3)</t>
    </r>
  </si>
  <si>
    <r>
      <t>Bodenbezogene Verwertung</t>
    </r>
    <r>
      <rPr>
        <vertAlign val="superscript"/>
        <sz val="8"/>
        <rFont val="Arial"/>
        <family val="2"/>
      </rPr>
      <t>2)</t>
    </r>
  </si>
  <si>
    <t>4) Hierzu zählen die Mengen, bei denen die weitere Entsorgung nicht bekannt ist.</t>
  </si>
  <si>
    <t>5) Wert ergibt sich aus eigenerzeugter Klärschlammmenge zuzüglich des Bezugs von anderen Abwasserbehandlungsanlagen und abzüglich der Abgabe an anderen Abwasserbehandlungsanlagen sowie der Bestandsveränderung des Zwischenlagers.</t>
  </si>
  <si>
    <r>
      <t>Entsorgte Menge</t>
    </r>
    <r>
      <rPr>
        <b/>
        <vertAlign val="superscript"/>
        <sz val="8"/>
        <rFont val="Arial"/>
        <family val="2"/>
      </rPr>
      <t>5)</t>
    </r>
  </si>
  <si>
    <r>
      <t>Andere Entsorgung</t>
    </r>
    <r>
      <rPr>
        <vertAlign val="superscript"/>
        <sz val="8"/>
        <rFont val="Arial"/>
        <family val="2"/>
      </rPr>
      <t>4)</t>
    </r>
  </si>
  <si>
    <t>Die Trockenmasse (in t) gibt die nach einem festgelegten Trocknungsverfahren verbliebene entwässerte Schlammmasse an (ohne Wasseranteil). Erfasst wurden Mengen ab einer Tonne Trockenmasse.</t>
  </si>
  <si>
    <t>Bei der Bestandsveränderung Zwischenlagers bedeutet ein positiver Wert eine zusätzliche Zwischenlagerung von Klärschlamm und damit eine Reduktion der entsorgten Klärschlammmenge. Ein negativer Wert tritt unter anderem bei Räumung des Zwischenlagers auf.</t>
  </si>
  <si>
    <t>2) Wert ergibt sich aus eigenerzeugter Klärschlammmenge zuzüglich des Bezugs von anderen Abwasserbehandlungsanlagen und abzüglich der Abgabe an anderen Abwasserbehandlungsanlagen sowie der Bestandsveränderung des Zwischenlagers.</t>
  </si>
  <si>
    <t>Abb. 1 Klärschlammentsorgung in Sachsen 2023</t>
  </si>
  <si>
    <t>durch andere Verfahren (z. B. Pyrolyse, Vergasung)</t>
  </si>
  <si>
    <t>in Klärschlammverbrennungsanlagen</t>
  </si>
  <si>
    <r>
      <t>durch andere thermische Mitbehandlung</t>
    </r>
    <r>
      <rPr>
        <vertAlign val="superscript"/>
        <sz val="8"/>
        <rFont val="Arial"/>
        <family val="2"/>
      </rPr>
      <t>1)</t>
    </r>
  </si>
  <si>
    <t>Mitbehandlung insgesamt</t>
  </si>
  <si>
    <t>unbekanntes Verfahren</t>
  </si>
  <si>
    <t>Klärschlammbehandlung insgesamt (Monoverfahren)</t>
  </si>
  <si>
    <t>Alle Daten wurden zum Gebietsstand 31. Dezember 2023 erhoben und aufbereitet.</t>
  </si>
  <si>
    <t>Ab Berichtsjahr 2023 wurde die Klärschlammbehandlung (Monoverfahren) getrennt nach Monoverbrennung in Klärschlammverbrennungsanlagen und durch andere Verfahren (bspw. Pyrolyse und Vergasung) erfasst und ausgewiesen. Außerdem wurde die Mitverbrennung getrennt nach dem Ort der Mitverbrennung in Kohlkraftwerken/Kohleveredlungsanlagen, in Zementwerken, in Abfallverbrennungsanlagen und andere thermische Mitbehandlung erfasst und ausgewiesen. Vererdung und Kompostierung wurde bis inkl. Berichtsjahr 2022 als Position der "bodenbezogenen Verwertung" ausgewisen. Ab Berichtsjahr 2023 wurde bodenbezogene Verwertung als eigener Entsorgungsweg erfasst. Die dargestellten Ergebnisse der Berichtsjahre 2021 und 2022 wurden auf Grundlage der neuen Gliederung zu Vergleichszwecken zurückgerechnet. Im Vergleich zu den Ausgaben dieses Berichts der Berichtsjahre 2021 und 2022 gibt es ggf. Unterschiede in der Position "bodenbezogene Verwertung insgesamt".</t>
  </si>
  <si>
    <t>Copyright: Statistisches Landesamt des Freistaates Sachsen, Kamenz 2025</t>
  </si>
  <si>
    <t>-      Genau Null oder ggf. zur Sicherstellung der statistischen Geheimhaltung auf Null geändert</t>
  </si>
  <si>
    <t>Vervielfältigung und Verbreitung, auch auszugsweise, mit Quellenangabe gestattet.</t>
  </si>
  <si>
    <t>Q I 9 - j/23</t>
  </si>
  <si>
    <t>https://www.destatis.de/DE/Methoden/Qualitaet/Qualitaetsberichte/Umwelt/klaerschlamm-2023.pdf?__blob=publicationFile&amp;v=2</t>
  </si>
  <si>
    <t>Stand: 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</si>
</sst>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0.00\ &quot;DM&quot;_-;\-* #,##0.00\ &quot;DM&quot;_-;_-* &quot;-&quot;??\ &quot;DM&quot;_-;_-@_-"/>
    <numFmt numFmtId="166" formatCode="0.0"/>
    <numFmt numFmtId="167" formatCode="\+0.0;\-0.0"/>
    <numFmt numFmtId="168" formatCode="\+0.0"/>
  </numFmts>
  <fonts count="34" x14ac:knownFonts="1">
    <font>
      <sz val="9"/>
      <color theme="1"/>
      <name val="Arial"/>
      <family val="2"/>
    </font>
    <font>
      <sz val="8"/>
      <color theme="1"/>
      <name val="Arial"/>
      <family val="2"/>
    </font>
    <font>
      <b/>
      <sz val="8"/>
      <color theme="1"/>
      <name val="Arial"/>
      <family val="2"/>
    </font>
    <font>
      <u/>
      <sz val="8"/>
      <color theme="10"/>
      <name val="Arial"/>
      <family val="2"/>
    </font>
    <font>
      <b/>
      <sz val="8"/>
      <name val="Arial"/>
      <family val="2"/>
    </font>
    <font>
      <sz val="8"/>
      <name val="Arial"/>
      <family val="2"/>
    </font>
    <font>
      <sz val="12"/>
      <name val="Arial"/>
      <family val="2"/>
    </font>
    <font>
      <sz val="22"/>
      <color theme="1"/>
      <name val="Arial"/>
      <family val="2"/>
    </font>
    <font>
      <b/>
      <sz val="22"/>
      <name val="Arial"/>
      <family val="2"/>
    </font>
    <font>
      <sz val="22"/>
      <name val="Arial"/>
      <family val="2"/>
    </font>
    <font>
      <i/>
      <sz val="8"/>
      <color theme="1"/>
      <name val="Arial"/>
      <family val="2"/>
    </font>
    <font>
      <sz val="8"/>
      <color theme="1"/>
      <name val="Arial"/>
      <family val="2"/>
    </font>
    <font>
      <u/>
      <sz val="10"/>
      <color indexed="12"/>
      <name val="Arial"/>
      <family val="2"/>
    </font>
    <font>
      <u/>
      <sz val="8"/>
      <color indexed="12"/>
      <name val="Arial"/>
      <family val="2"/>
    </font>
    <font>
      <sz val="10"/>
      <name val="Arial"/>
      <family val="2"/>
    </font>
    <font>
      <sz val="10"/>
      <name val="Arial"/>
      <family val="2"/>
    </font>
    <font>
      <sz val="9"/>
      <name val="Arial"/>
      <family val="2"/>
    </font>
    <font>
      <sz val="11"/>
      <color theme="1"/>
      <name val="Calibri"/>
      <family val="2"/>
      <scheme val="minor"/>
    </font>
    <font>
      <vertAlign val="superscript"/>
      <sz val="8"/>
      <name val="Arial"/>
      <family val="2"/>
    </font>
    <font>
      <sz val="10"/>
      <color indexed="8"/>
      <name val="Arial"/>
      <family val="2"/>
    </font>
    <font>
      <sz val="8"/>
      <color indexed="8"/>
      <name val="Arial"/>
      <family val="2"/>
    </font>
    <font>
      <i/>
      <sz val="8"/>
      <name val="Arial"/>
      <family val="2"/>
    </font>
    <font>
      <i/>
      <sz val="8"/>
      <color indexed="8"/>
      <name val="Arial"/>
      <family val="2"/>
    </font>
    <font>
      <b/>
      <i/>
      <sz val="8"/>
      <name val="Arial"/>
      <family val="2"/>
    </font>
    <font>
      <b/>
      <vertAlign val="superscript"/>
      <sz val="8"/>
      <name val="Arial"/>
      <family val="2"/>
    </font>
    <font>
      <b/>
      <sz val="22"/>
      <color theme="1"/>
      <name val="Arial"/>
      <family val="2"/>
    </font>
    <font>
      <u/>
      <sz val="9"/>
      <color theme="10"/>
      <name val="Arial"/>
      <family val="2"/>
    </font>
    <font>
      <b/>
      <sz val="8"/>
      <color indexed="8"/>
      <name val="Arial"/>
      <family val="2"/>
    </font>
    <font>
      <sz val="10"/>
      <color indexed="8"/>
      <name val="Arial"/>
      <family val="2"/>
    </font>
    <font>
      <b/>
      <sz val="8"/>
      <color rgb="FFFF0000"/>
      <name val="Arial"/>
      <family val="2"/>
    </font>
    <font>
      <sz val="8"/>
      <color rgb="FF5E9380"/>
      <name val="Arial"/>
      <family val="2"/>
    </font>
    <font>
      <b/>
      <sz val="8"/>
      <color rgb="FF5E9380"/>
      <name val="Arial"/>
      <family val="2"/>
    </font>
    <font>
      <b/>
      <i/>
      <sz val="8"/>
      <color rgb="FF5E9380"/>
      <name val="Arial"/>
      <family val="2"/>
    </font>
    <font>
      <b/>
      <sz val="10"/>
      <color rgb="FF5E938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auto="1"/>
      </right>
      <top style="thin">
        <color indexed="64"/>
      </top>
      <bottom style="thin">
        <color auto="1"/>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3">
    <xf numFmtId="0" fontId="0" fillId="0" borderId="0"/>
    <xf numFmtId="0" fontId="4" fillId="0" borderId="0" applyNumberFormat="0" applyProtection="0"/>
    <xf numFmtId="0" fontId="3" fillId="0" borderId="0" applyNumberFormat="0" applyFill="0" applyBorder="0" applyAlignment="0" applyProtection="0"/>
    <xf numFmtId="0" fontId="1" fillId="0" borderId="1" applyProtection="0">
      <alignment horizontal="center" vertical="center"/>
    </xf>
    <xf numFmtId="0" fontId="1" fillId="0" borderId="2" applyProtection="0"/>
    <xf numFmtId="0" fontId="1" fillId="0" borderId="0"/>
    <xf numFmtId="49" fontId="1" fillId="0" borderId="0" applyFill="0" applyBorder="0" applyProtection="0"/>
    <xf numFmtId="0" fontId="1" fillId="0" borderId="0" applyProtection="0"/>
    <xf numFmtId="0" fontId="1" fillId="0" borderId="2" applyProtection="0">
      <alignment horizontal="left" indent="1"/>
    </xf>
    <xf numFmtId="0" fontId="1" fillId="0" borderId="2" applyProtection="0">
      <alignment horizontal="left" indent="2"/>
    </xf>
    <xf numFmtId="0" fontId="1" fillId="0" borderId="2" applyProtection="0">
      <alignment horizontal="left" indent="3"/>
    </xf>
    <xf numFmtId="3" fontId="1" fillId="0" borderId="0" applyProtection="0">
      <alignment horizontal="right"/>
    </xf>
    <xf numFmtId="164" fontId="1" fillId="0" borderId="0" applyProtection="0">
      <alignment horizontal="right"/>
    </xf>
    <xf numFmtId="4" fontId="1" fillId="0" borderId="0" applyProtection="0">
      <alignment horizontal="right"/>
    </xf>
    <xf numFmtId="3" fontId="10" fillId="0" borderId="0" applyProtection="0">
      <alignment horizontal="right"/>
    </xf>
    <xf numFmtId="164" fontId="10" fillId="0" borderId="0" applyProtection="0">
      <alignment horizontal="right"/>
    </xf>
    <xf numFmtId="4" fontId="10" fillId="0" borderId="0" applyProtection="0">
      <alignment horizontal="right"/>
    </xf>
    <xf numFmtId="0" fontId="1" fillId="0" borderId="3" applyProtection="0">
      <alignment horizontal="center"/>
    </xf>
    <xf numFmtId="0" fontId="11" fillId="0" borderId="1">
      <alignment horizontal="center" vertical="center"/>
    </xf>
    <xf numFmtId="0" fontId="12" fillId="0" borderId="0" applyNumberFormat="0" applyFill="0" applyBorder="0" applyAlignment="0" applyProtection="0">
      <alignment vertical="top"/>
      <protection locked="0"/>
    </xf>
    <xf numFmtId="0" fontId="14" fillId="0" borderId="0"/>
    <xf numFmtId="0" fontId="15" fillId="0" borderId="0"/>
    <xf numFmtId="165" fontId="15" fillId="0" borderId="0" applyFont="0" applyFill="0" applyBorder="0" applyAlignment="0" applyProtection="0"/>
    <xf numFmtId="0" fontId="16" fillId="0" borderId="0"/>
    <xf numFmtId="0" fontId="16" fillId="0" borderId="0"/>
    <xf numFmtId="0" fontId="16" fillId="0" borderId="0"/>
    <xf numFmtId="0" fontId="17" fillId="0" borderId="0"/>
    <xf numFmtId="0" fontId="19" fillId="0" borderId="0"/>
    <xf numFmtId="0" fontId="19" fillId="0" borderId="0"/>
    <xf numFmtId="0" fontId="4" fillId="0" borderId="0" applyNumberFormat="0" applyProtection="0"/>
    <xf numFmtId="0" fontId="3" fillId="0" borderId="0" applyNumberFormat="0" applyFill="0" applyBorder="0" applyAlignment="0" applyProtection="0"/>
    <xf numFmtId="0" fontId="26" fillId="0" borderId="0" applyNumberFormat="0" applyFill="0" applyBorder="0" applyAlignment="0" applyProtection="0"/>
    <xf numFmtId="0" fontId="28" fillId="0" borderId="0"/>
  </cellStyleXfs>
  <cellXfs count="128">
    <xf numFmtId="0" fontId="0" fillId="0" borderId="0" xfId="0"/>
    <xf numFmtId="0" fontId="1" fillId="0" borderId="0" xfId="0" applyFont="1"/>
    <xf numFmtId="0" fontId="1" fillId="0" borderId="0" xfId="0" applyFont="1" applyAlignment="1">
      <alignment wrapText="1"/>
    </xf>
    <xf numFmtId="0" fontId="3" fillId="0" borderId="0" xfId="2" applyAlignment="1">
      <alignment wrapText="1"/>
    </xf>
    <xf numFmtId="0" fontId="4" fillId="0" borderId="0" xfId="1"/>
    <xf numFmtId="0" fontId="5" fillId="0" borderId="0" xfId="0" applyFont="1"/>
    <xf numFmtId="0" fontId="5" fillId="0" borderId="0" xfId="0" applyFont="1" applyAlignment="1">
      <alignment wrapText="1"/>
    </xf>
    <xf numFmtId="3" fontId="5" fillId="0" borderId="0" xfId="20" applyNumberFormat="1" applyFont="1" applyFill="1" applyBorder="1" applyAlignment="1">
      <alignment horizontal="right" vertical="center"/>
    </xf>
    <xf numFmtId="0" fontId="5" fillId="0" borderId="0" xfId="20" applyFont="1" applyFill="1" applyBorder="1" applyAlignment="1">
      <alignment horizontal="left"/>
    </xf>
    <xf numFmtId="0" fontId="5" fillId="0" borderId="0" xfId="20" applyFont="1" applyFill="1" applyBorder="1" applyAlignment="1"/>
    <xf numFmtId="3" fontId="5" fillId="0" borderId="0" xfId="21" applyNumberFormat="1" applyFont="1" applyFill="1" applyBorder="1" applyAlignment="1">
      <alignment horizontal="right" vertical="center"/>
    </xf>
    <xf numFmtId="0" fontId="13" fillId="0" borderId="0" xfId="19" applyFont="1" applyFill="1" applyAlignment="1" applyProtection="1"/>
    <xf numFmtId="0" fontId="5" fillId="0" borderId="0" xfId="20" applyFont="1" applyFill="1"/>
    <xf numFmtId="0" fontId="4" fillId="0" borderId="0" xfId="20" applyFont="1" applyFill="1" applyAlignment="1"/>
    <xf numFmtId="0" fontId="14" fillId="0" borderId="0" xfId="20" applyFill="1" applyAlignment="1"/>
    <xf numFmtId="0" fontId="4" fillId="0" borderId="0" xfId="20" applyFont="1" applyFill="1"/>
    <xf numFmtId="0" fontId="5" fillId="0" borderId="0" xfId="20" applyFont="1" applyFill="1" applyBorder="1" applyAlignment="1">
      <alignment horizontal="right"/>
    </xf>
    <xf numFmtId="0" fontId="1" fillId="0" borderId="0" xfId="0" applyFont="1" applyFill="1" applyAlignment="1">
      <alignment horizontal="left"/>
    </xf>
    <xf numFmtId="0" fontId="5" fillId="0" borderId="0" xfId="20" applyFont="1" applyFill="1" applyAlignment="1">
      <alignment horizontal="left"/>
    </xf>
    <xf numFmtId="0" fontId="5" fillId="0" borderId="0" xfId="20" applyFont="1" applyFill="1" applyBorder="1"/>
    <xf numFmtId="0" fontId="0" fillId="0" borderId="0" xfId="0" applyFill="1"/>
    <xf numFmtId="0" fontId="5" fillId="0" borderId="0" xfId="20" applyFont="1" applyFill="1" applyAlignment="1">
      <alignment horizontal="right" vertical="center"/>
    </xf>
    <xf numFmtId="0" fontId="14" fillId="0" borderId="0" xfId="20" applyFill="1" applyAlignment="1">
      <alignment horizontal="right" vertical="center"/>
    </xf>
    <xf numFmtId="0" fontId="5" fillId="0" borderId="0" xfId="20" applyFont="1" applyFill="1" applyBorder="1" applyAlignment="1">
      <alignment horizontal="right" vertical="center"/>
    </xf>
    <xf numFmtId="10" fontId="5" fillId="0" borderId="0" xfId="20" applyNumberFormat="1" applyFont="1" applyFill="1" applyBorder="1" applyAlignment="1">
      <alignment horizontal="right"/>
    </xf>
    <xf numFmtId="0" fontId="5" fillId="0" borderId="0" xfId="0" applyFont="1" applyAlignment="1"/>
    <xf numFmtId="0" fontId="3" fillId="0" borderId="0" xfId="2" applyFont="1" applyAlignment="1">
      <alignment horizontal="left"/>
    </xf>
    <xf numFmtId="0" fontId="3" fillId="0" borderId="0" xfId="2" applyFont="1" applyAlignment="1"/>
    <xf numFmtId="0" fontId="3" fillId="0" borderId="0" xfId="2" applyFont="1" applyAlignment="1">
      <alignment horizontal="left" vertical="top"/>
    </xf>
    <xf numFmtId="0" fontId="4" fillId="0" borderId="0" xfId="25" applyFont="1" applyAlignment="1">
      <alignment vertical="center"/>
    </xf>
    <xf numFmtId="0" fontId="4" fillId="0" borderId="0" xfId="25" applyFont="1" applyAlignment="1"/>
    <xf numFmtId="0" fontId="2" fillId="0" borderId="0" xfId="0" applyFont="1" applyAlignment="1">
      <alignment horizontal="center"/>
    </xf>
    <xf numFmtId="0" fontId="3" fillId="0" borderId="0" xfId="19" applyFont="1" applyAlignment="1" applyProtection="1"/>
    <xf numFmtId="0" fontId="3" fillId="0" borderId="0" xfId="19" applyFont="1" applyAlignment="1" applyProtection="1">
      <alignment wrapText="1"/>
    </xf>
    <xf numFmtId="0" fontId="2" fillId="0" borderId="0" xfId="0" applyFont="1" applyAlignment="1"/>
    <xf numFmtId="0" fontId="3" fillId="0" borderId="0" xfId="2" applyFont="1"/>
    <xf numFmtId="0" fontId="1" fillId="0" borderId="0" xfId="0" applyFont="1" applyAlignment="1">
      <alignment horizontal="left" vertical="top"/>
    </xf>
    <xf numFmtId="0" fontId="1" fillId="0" borderId="0" xfId="0" applyFont="1" applyAlignment="1">
      <alignment horizontal="left"/>
    </xf>
    <xf numFmtId="0" fontId="1" fillId="0" borderId="0" xfId="0" applyFont="1" applyAlignment="1"/>
    <xf numFmtId="0" fontId="25" fillId="0" borderId="0" xfId="0" applyFont="1" applyAlignment="1">
      <alignment wrapText="1"/>
    </xf>
    <xf numFmtId="0" fontId="7" fillId="0" borderId="0" xfId="0" applyFont="1" applyAlignment="1"/>
    <xf numFmtId="0" fontId="8" fillId="0" borderId="0" xfId="0" applyFont="1" applyFill="1" applyAlignment="1">
      <alignment wrapText="1"/>
    </xf>
    <xf numFmtId="0" fontId="9" fillId="0" borderId="0" xfId="0" applyFont="1" applyAlignment="1"/>
    <xf numFmtId="0" fontId="6" fillId="0" borderId="0" xfId="0" applyFont="1" applyFill="1" applyAlignment="1">
      <alignment horizontal="left" wrapText="1"/>
    </xf>
    <xf numFmtId="0" fontId="2" fillId="0" borderId="0" xfId="0" applyFont="1" applyAlignment="1">
      <alignment wrapText="1"/>
    </xf>
    <xf numFmtId="0" fontId="4" fillId="0" borderId="0" xfId="29" applyFont="1" applyAlignment="1"/>
    <xf numFmtId="49" fontId="1" fillId="0" borderId="0" xfId="6" applyFont="1"/>
    <xf numFmtId="0" fontId="3" fillId="0" borderId="0" xfId="30" applyAlignment="1">
      <alignment wrapText="1"/>
    </xf>
    <xf numFmtId="0" fontId="4" fillId="0" borderId="0" xfId="25" applyFont="1" applyAlignment="1">
      <alignment horizontal="left"/>
    </xf>
    <xf numFmtId="0" fontId="1" fillId="0" borderId="0" xfId="0" applyFont="1" applyFill="1" applyAlignment="1">
      <alignment wrapText="1"/>
    </xf>
    <xf numFmtId="0" fontId="3" fillId="0" borderId="0" xfId="2"/>
    <xf numFmtId="0" fontId="1" fillId="0" borderId="0" xfId="0" applyFont="1" applyFill="1"/>
    <xf numFmtId="0" fontId="3" fillId="0" borderId="0" xfId="31" applyFont="1" applyAlignment="1" applyProtection="1"/>
    <xf numFmtId="0" fontId="4" fillId="0" borderId="0" xfId="20" applyFont="1" applyFill="1" applyBorder="1" applyAlignment="1">
      <alignment horizontal="right"/>
    </xf>
    <xf numFmtId="164" fontId="21" fillId="0" borderId="0" xfId="27" applyNumberFormat="1" applyFont="1" applyFill="1" applyBorder="1" applyAlignment="1">
      <alignment horizontal="right" wrapText="1"/>
    </xf>
    <xf numFmtId="164" fontId="21" fillId="0" borderId="0" xfId="20" applyNumberFormat="1" applyFont="1" applyFill="1" applyBorder="1" applyAlignment="1">
      <alignment horizontal="right"/>
    </xf>
    <xf numFmtId="3" fontId="20" fillId="0" borderId="0" xfId="28" applyNumberFormat="1" applyFont="1" applyFill="1" applyBorder="1" applyAlignment="1">
      <alignment horizontal="right" wrapText="1"/>
    </xf>
    <xf numFmtId="164" fontId="23" fillId="0" borderId="0" xfId="20" applyNumberFormat="1" applyFont="1" applyFill="1" applyBorder="1" applyAlignment="1">
      <alignment horizontal="right"/>
    </xf>
    <xf numFmtId="3" fontId="4" fillId="0" borderId="0" xfId="20" applyNumberFormat="1" applyFont="1" applyFill="1" applyBorder="1" applyAlignment="1">
      <alignment horizontal="right" vertical="center"/>
    </xf>
    <xf numFmtId="0" fontId="3" fillId="0" borderId="0" xfId="2" applyAlignment="1"/>
    <xf numFmtId="0" fontId="5" fillId="0" borderId="0" xfId="20" applyNumberFormat="1" applyFont="1" applyBorder="1" applyAlignment="1">
      <alignment horizontal="center" vertical="center" wrapText="1"/>
    </xf>
    <xf numFmtId="3" fontId="20" fillId="0" borderId="0" xfId="28" applyNumberFormat="1" applyFont="1" applyFill="1" applyAlignment="1">
      <alignment horizontal="right"/>
    </xf>
    <xf numFmtId="0" fontId="5" fillId="0" borderId="0" xfId="20" applyFont="1" applyFill="1" applyAlignment="1">
      <alignment horizontal="right"/>
    </xf>
    <xf numFmtId="166" fontId="5" fillId="0" borderId="0" xfId="20" applyNumberFormat="1" applyFont="1" applyFill="1" applyAlignment="1">
      <alignment horizontal="right"/>
    </xf>
    <xf numFmtId="164" fontId="22" fillId="0" borderId="0" xfId="28" applyNumberFormat="1" applyFont="1" applyFill="1" applyBorder="1" applyAlignment="1">
      <alignment horizontal="right" wrapText="1"/>
    </xf>
    <xf numFmtId="3" fontId="5" fillId="0" borderId="0" xfId="20" applyNumberFormat="1" applyFont="1" applyFill="1"/>
    <xf numFmtId="0" fontId="13" fillId="0" borderId="0" xfId="19" applyFont="1" applyFill="1" applyAlignment="1" applyProtection="1">
      <alignment vertical="top"/>
    </xf>
    <xf numFmtId="0" fontId="4" fillId="0" borderId="0" xfId="20" applyFont="1" applyFill="1" applyAlignment="1">
      <alignment vertical="top"/>
    </xf>
    <xf numFmtId="0" fontId="5" fillId="0" borderId="0" xfId="20" applyFont="1" applyFill="1" applyAlignment="1">
      <alignment vertical="top"/>
    </xf>
    <xf numFmtId="0" fontId="5" fillId="0" borderId="0" xfId="20" applyFont="1" applyFill="1" applyBorder="1" applyAlignment="1">
      <alignment horizontal="left" vertical="top"/>
    </xf>
    <xf numFmtId="0" fontId="1" fillId="0" borderId="0" xfId="0" applyFont="1" applyFill="1" applyAlignment="1">
      <alignment horizontal="left" vertical="top"/>
    </xf>
    <xf numFmtId="0" fontId="0" fillId="0" borderId="0" xfId="0" applyFill="1" applyAlignment="1">
      <alignment vertical="top"/>
    </xf>
    <xf numFmtId="3" fontId="5" fillId="0" borderId="0" xfId="27" applyNumberFormat="1" applyFont="1" applyFill="1" applyBorder="1" applyAlignment="1">
      <alignment horizontal="right" wrapText="1"/>
    </xf>
    <xf numFmtId="166" fontId="21" fillId="0" borderId="0" xfId="20" applyNumberFormat="1" applyFont="1" applyFill="1" applyBorder="1" applyAlignment="1">
      <alignment horizontal="right"/>
    </xf>
    <xf numFmtId="167" fontId="22" fillId="0" borderId="0" xfId="27" applyNumberFormat="1" applyFont="1" applyFill="1" applyBorder="1" applyAlignment="1">
      <alignment horizontal="right"/>
    </xf>
    <xf numFmtId="167" fontId="22" fillId="0" borderId="0" xfId="28" applyNumberFormat="1" applyFont="1" applyFill="1" applyBorder="1" applyAlignment="1">
      <alignment horizontal="right"/>
    </xf>
    <xf numFmtId="167" fontId="10" fillId="0" borderId="0" xfId="0" applyNumberFormat="1" applyFont="1" applyFill="1" applyBorder="1" applyAlignment="1">
      <alignment horizontal="right"/>
    </xf>
    <xf numFmtId="3" fontId="4" fillId="0" borderId="0" xfId="27" applyNumberFormat="1" applyFont="1" applyFill="1" applyBorder="1" applyAlignment="1">
      <alignment horizontal="right" wrapText="1"/>
    </xf>
    <xf numFmtId="166" fontId="23" fillId="0" borderId="0" xfId="20" applyNumberFormat="1" applyFont="1" applyFill="1" applyBorder="1" applyAlignment="1">
      <alignment horizontal="right"/>
    </xf>
    <xf numFmtId="167" fontId="21" fillId="0" borderId="0" xfId="20" applyNumberFormat="1" applyFont="1" applyFill="1" applyBorder="1" applyAlignment="1">
      <alignment horizontal="right" wrapText="1"/>
    </xf>
    <xf numFmtId="3" fontId="22" fillId="0" borderId="0" xfId="28" applyNumberFormat="1" applyFont="1" applyFill="1" applyBorder="1" applyAlignment="1">
      <alignment horizontal="right"/>
    </xf>
    <xf numFmtId="0" fontId="29" fillId="0" borderId="0" xfId="20" applyFont="1" applyFill="1"/>
    <xf numFmtId="166" fontId="5" fillId="0" borderId="0" xfId="20" applyNumberFormat="1" applyFont="1" applyFill="1"/>
    <xf numFmtId="3" fontId="27" fillId="0" borderId="0" xfId="28" applyNumberFormat="1" applyFont="1" applyFill="1" applyBorder="1" applyAlignment="1">
      <alignment horizontal="right" wrapText="1"/>
    </xf>
    <xf numFmtId="3" fontId="27" fillId="0" borderId="0" xfId="32" applyNumberFormat="1" applyFont="1" applyFill="1" applyBorder="1" applyAlignment="1">
      <alignment horizontal="right" wrapText="1"/>
    </xf>
    <xf numFmtId="3" fontId="1" fillId="0" borderId="0" xfId="0" applyNumberFormat="1" applyFont="1" applyFill="1"/>
    <xf numFmtId="3" fontId="22" fillId="0" borderId="0" xfId="28" applyNumberFormat="1" applyFont="1" applyFill="1" applyBorder="1" applyAlignment="1">
      <alignment horizontal="right" wrapText="1"/>
    </xf>
    <xf numFmtId="168" fontId="21" fillId="0" borderId="0" xfId="20" applyNumberFormat="1" applyFont="1" applyFill="1" applyBorder="1" applyAlignment="1">
      <alignment horizontal="right"/>
    </xf>
    <xf numFmtId="168" fontId="23" fillId="0" borderId="0" xfId="20" applyNumberFormat="1" applyFont="1" applyFill="1" applyBorder="1" applyAlignment="1">
      <alignment horizontal="right"/>
    </xf>
    <xf numFmtId="168" fontId="22" fillId="0" borderId="0" xfId="28" applyNumberFormat="1" applyFont="1" applyFill="1" applyBorder="1" applyAlignment="1">
      <alignment horizontal="right" wrapText="1"/>
    </xf>
    <xf numFmtId="168" fontId="21" fillId="0" borderId="0" xfId="27" applyNumberFormat="1" applyFont="1" applyFill="1" applyBorder="1" applyAlignment="1">
      <alignment horizontal="right" wrapText="1"/>
    </xf>
    <xf numFmtId="0" fontId="4" fillId="0" borderId="0" xfId="20" applyFont="1" applyFill="1" applyAlignment="1">
      <alignment horizontal="left"/>
    </xf>
    <xf numFmtId="0" fontId="13" fillId="0" borderId="0" xfId="19" applyFont="1" applyFill="1" applyAlignment="1" applyProtection="1">
      <alignment horizontal="left"/>
    </xf>
    <xf numFmtId="0" fontId="30" fillId="0" borderId="0" xfId="0" applyFont="1"/>
    <xf numFmtId="0" fontId="32" fillId="0" borderId="0" xfId="20" applyFont="1" applyFill="1" applyAlignment="1"/>
    <xf numFmtId="0" fontId="33" fillId="0" borderId="0" xfId="20" applyFont="1" applyFill="1" applyAlignment="1">
      <alignment horizontal="right" vertical="center"/>
    </xf>
    <xf numFmtId="0" fontId="31" fillId="0" borderId="0" xfId="20" applyFont="1" applyFill="1" applyAlignment="1">
      <alignment horizontal="right" vertical="center"/>
    </xf>
    <xf numFmtId="0" fontId="5" fillId="0" borderId="4" xfId="20" applyNumberFormat="1" applyFont="1" applyFill="1" applyBorder="1" applyAlignment="1">
      <alignment horizontal="center" vertical="center" wrapText="1"/>
    </xf>
    <xf numFmtId="0" fontId="0" fillId="0" borderId="0" xfId="0" applyAlignment="1"/>
    <xf numFmtId="0" fontId="1" fillId="0" borderId="0" xfId="0" quotePrefix="1" applyFont="1" applyAlignment="1">
      <alignment wrapText="1"/>
    </xf>
    <xf numFmtId="0" fontId="3" fillId="0" borderId="0" xfId="2" applyFill="1"/>
    <xf numFmtId="0" fontId="2" fillId="0" borderId="0" xfId="0" applyFont="1" applyFill="1" applyAlignment="1">
      <alignment horizontal="left"/>
    </xf>
    <xf numFmtId="0" fontId="3" fillId="0" borderId="0" xfId="2" applyAlignment="1">
      <alignment horizontal="left"/>
    </xf>
    <xf numFmtId="0" fontId="5" fillId="0" borderId="7" xfId="20" applyNumberFormat="1" applyFont="1" applyFill="1" applyBorder="1" applyAlignment="1">
      <alignment horizontal="center" vertical="center" wrapText="1"/>
    </xf>
    <xf numFmtId="0" fontId="5" fillId="0" borderId="8" xfId="20" applyNumberFormat="1" applyFont="1" applyBorder="1" applyAlignment="1">
      <alignment horizontal="center" vertical="center" wrapText="1"/>
    </xf>
    <xf numFmtId="0" fontId="5" fillId="0" borderId="6" xfId="20" applyNumberFormat="1" applyFont="1" applyBorder="1" applyAlignment="1">
      <alignment horizontal="center" vertical="center" wrapText="1"/>
    </xf>
    <xf numFmtId="0" fontId="5" fillId="0" borderId="5" xfId="20" applyFont="1" applyFill="1" applyBorder="1" applyAlignment="1">
      <alignment horizontal="left"/>
    </xf>
    <xf numFmtId="0" fontId="4" fillId="0" borderId="0" xfId="20" applyFont="1" applyFill="1" applyBorder="1" applyAlignment="1">
      <alignment horizontal="left"/>
    </xf>
    <xf numFmtId="0" fontId="5" fillId="0" borderId="0" xfId="20" applyFont="1" applyFill="1" applyBorder="1" applyAlignment="1">
      <alignment horizontal="left" wrapText="1"/>
    </xf>
    <xf numFmtId="0" fontId="5" fillId="0" borderId="0" xfId="20" applyFont="1" applyFill="1" applyBorder="1" applyAlignment="1">
      <alignment horizontal="left" indent="1"/>
    </xf>
    <xf numFmtId="0" fontId="1" fillId="0" borderId="9" xfId="0" applyFont="1" applyFill="1" applyBorder="1" applyAlignment="1">
      <alignment horizontal="left" indent="1"/>
    </xf>
    <xf numFmtId="0" fontId="1" fillId="0" borderId="3" xfId="0" applyFont="1" applyFill="1" applyBorder="1" applyAlignment="1">
      <alignment horizontal="left" indent="1"/>
    </xf>
    <xf numFmtId="0" fontId="2" fillId="0" borderId="3" xfId="0" applyFont="1" applyFill="1" applyBorder="1" applyAlignment="1">
      <alignment horizontal="left" indent="1"/>
    </xf>
    <xf numFmtId="0" fontId="5" fillId="0" borderId="3" xfId="20" applyFont="1" applyFill="1" applyBorder="1" applyAlignment="1"/>
    <xf numFmtId="0" fontId="5" fillId="0" borderId="3" xfId="0" applyFont="1" applyFill="1" applyBorder="1"/>
    <xf numFmtId="0" fontId="5" fillId="0" borderId="3" xfId="20" applyFont="1" applyFill="1" applyBorder="1" applyAlignment="1">
      <alignment vertical="top"/>
    </xf>
    <xf numFmtId="0" fontId="4" fillId="0" borderId="3" xfId="20" applyFont="1" applyFill="1" applyBorder="1" applyAlignment="1"/>
    <xf numFmtId="0" fontId="5" fillId="0" borderId="9" xfId="20" applyFont="1" applyFill="1" applyBorder="1" applyAlignment="1"/>
    <xf numFmtId="0" fontId="5" fillId="0" borderId="3" xfId="20" applyFont="1" applyFill="1" applyBorder="1" applyAlignment="1">
      <alignment horizontal="left" indent="1"/>
    </xf>
    <xf numFmtId="0" fontId="5" fillId="0" borderId="3" xfId="0" applyFont="1" applyFill="1" applyBorder="1" applyAlignment="1">
      <alignment horizontal="left" indent="1"/>
    </xf>
    <xf numFmtId="0" fontId="5" fillId="0" borderId="0" xfId="20" applyFont="1" applyFill="1" applyBorder="1" applyAlignment="1">
      <alignment horizontal="left" vertical="center"/>
    </xf>
    <xf numFmtId="0" fontId="5" fillId="0" borderId="0" xfId="20" applyFont="1" applyFill="1" applyBorder="1" applyAlignment="1">
      <alignment vertical="center"/>
    </xf>
    <xf numFmtId="0" fontId="4" fillId="0" borderId="0" xfId="20" applyFont="1" applyFill="1" applyBorder="1" applyAlignment="1">
      <alignment horizontal="left" vertical="center"/>
    </xf>
    <xf numFmtId="0" fontId="5" fillId="0" borderId="9" xfId="20" applyFont="1" applyFill="1" applyBorder="1" applyAlignment="1">
      <alignment horizontal="left" wrapText="1" indent="2"/>
    </xf>
    <xf numFmtId="0" fontId="5" fillId="0" borderId="3" xfId="20" applyFont="1" applyFill="1" applyBorder="1" applyAlignment="1">
      <alignment horizontal="left" wrapText="1" indent="2"/>
    </xf>
    <xf numFmtId="0" fontId="5" fillId="0" borderId="3" xfId="20" applyFont="1" applyFill="1" applyBorder="1" applyAlignment="1">
      <alignment horizontal="left" indent="2"/>
    </xf>
    <xf numFmtId="0" fontId="4" fillId="0" borderId="3" xfId="20" applyFont="1" applyFill="1" applyBorder="1" applyAlignment="1">
      <alignment horizontal="left"/>
    </xf>
    <xf numFmtId="0" fontId="5" fillId="0" borderId="10" xfId="20" applyNumberFormat="1" applyFont="1" applyBorder="1" applyAlignment="1">
      <alignment horizontal="center" vertical="center" wrapText="1"/>
    </xf>
  </cellXfs>
  <cellStyles count="33">
    <cellStyle name="Einheit 2. Kopfzeile" xfId="18"/>
    <cellStyle name="Einheit 2. Vorspalte" xfId="17"/>
    <cellStyle name="Fußnote" xfId="7"/>
    <cellStyle name="Fußnoten" xfId="5"/>
    <cellStyle name="Link" xfId="2" builtinId="8" customBuiltin="1"/>
    <cellStyle name="Link 2" xfId="19"/>
    <cellStyle name="Link 2 2" xfId="30"/>
    <cellStyle name="Link 3" xfId="31"/>
    <cellStyle name="Standard" xfId="0" builtinId="0"/>
    <cellStyle name="Standard 10" xfId="23"/>
    <cellStyle name="Standard 11" xfId="26"/>
    <cellStyle name="Standard 2" xfId="20"/>
    <cellStyle name="Standard 2 2" xfId="21"/>
    <cellStyle name="Standard 2 2 3" xfId="24"/>
    <cellStyle name="Standard 2 3" xfId="25"/>
    <cellStyle name="Standard_Tabelle1" xfId="28"/>
    <cellStyle name="Standard_Tabelle2" xfId="27"/>
    <cellStyle name="Standard_Tabelle2_1" xfId="32"/>
    <cellStyle name="Tabellenkopf" xfId="3"/>
    <cellStyle name="Text" xfId="6"/>
    <cellStyle name="Überschrift" xfId="1" builtinId="15" customBuiltin="1"/>
    <cellStyle name="Überschrift 5" xfId="29"/>
    <cellStyle name="Vorspalte" xfId="4"/>
    <cellStyle name="Vorspalte 1 Einrückung" xfId="8"/>
    <cellStyle name="Vorspalte 2 Einrückungen" xfId="9"/>
    <cellStyle name="Vorspalte 3 Einrückungen" xfId="10"/>
    <cellStyle name="Währung 2" xfId="22"/>
    <cellStyle name="Zahl 0 Dezimalstellen, kursiv" xfId="14"/>
    <cellStyle name="Zahl 0 Dezimalstellen, regular" xfId="11"/>
    <cellStyle name="Zahl 1 Dezimalstelle, kursiv" xfId="15"/>
    <cellStyle name="Zahl 1 Dezimalstelle, regular" xfId="12"/>
    <cellStyle name="Zahl 2 Dezimalstellen, kursiv" xfId="16"/>
    <cellStyle name="Zahl 2 Dezimalstellen, regular" xfId="13"/>
  </cellStyles>
  <dxfs count="26">
    <dxf>
      <font>
        <b val="0"/>
        <i/>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indexed="8"/>
        <name val="Arial"/>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8"/>
        <color indexed="8"/>
        <name val="Arial"/>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8"/>
        <color indexed="8"/>
        <name val="Arial"/>
        <scheme val="none"/>
      </font>
      <numFmt numFmtId="3" formatCode="#,##0"/>
      <fill>
        <patternFill patternType="none">
          <fgColor indexed="64"/>
          <bgColor auto="1"/>
        </patternFill>
      </fill>
      <alignment horizontal="right" vertical="bottom" textRotation="0" wrapText="1" indent="0" justifyLastLine="0" shrinkToFit="0" readingOrder="0"/>
      <border diagonalUp="0" diagonalDown="0" outline="0">
        <left style="hair">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hair">
          <color indexed="64"/>
        </left>
        <right/>
        <top/>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66"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1" indent="0" justifyLastLine="0" shrinkToFit="0" readingOrder="0"/>
      <border diagonalUp="0" diagonalDown="0" outline="0">
        <left style="hair">
          <color indexed="64"/>
        </left>
        <right/>
        <top/>
        <bottom/>
      </border>
    </dxf>
    <dxf>
      <fill>
        <patternFill patternType="none">
          <fgColor indexed="64"/>
          <bgColor auto="1"/>
        </patternFill>
      </fill>
      <border diagonalUp="0" diagonalDown="0">
        <left style="thin">
          <color indexed="64"/>
        </left>
        <right style="thin">
          <color indexed="64"/>
        </right>
        <top/>
        <bottom/>
        <vertical/>
        <horizontal/>
      </border>
    </dxf>
    <dxf>
      <fill>
        <patternFill patternType="none">
          <fgColor indexed="64"/>
          <bgColor auto="1"/>
        </patternFill>
      </fill>
    </dxf>
    <dxf>
      <fill>
        <patternFill patternType="none">
          <fgColor indexed="64"/>
          <bgColor auto="1"/>
        </patternFill>
      </fill>
      <border diagonalUp="0" diagonalDown="0">
        <left style="thin">
          <color indexed="64"/>
        </left>
        <right style="thin">
          <color indexed="64"/>
        </right>
        <top/>
        <bottom/>
        <vertical/>
        <horizontal/>
      </border>
    </dxf>
    <dxf>
      <fill>
        <patternFill patternType="none">
          <fgColor indexed="64"/>
          <bgColor auto="1"/>
        </patternFill>
      </fill>
    </dxf>
    <dxf>
      <border outline="0">
        <top style="thin">
          <color indexed="64"/>
        </top>
      </border>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2" defaultTableStyle="TableStyleMedium2" defaultPivotStyle="PivotStyleLight16">
    <tableStyle name="Tabellenformat 1" pivot="0" count="2">
      <tableStyleElement type="headerRow" dxfId="25"/>
      <tableStyleElement type="firstColumn" dxfId="24"/>
    </tableStyle>
    <tableStyle name="Tabellenformat wiederholte Vorspalte" pivot="0" count="3">
      <tableStyleElement type="headerRow" dxfId="23"/>
      <tableStyleElement type="firstColumn" dxfId="22"/>
      <tableStyleElement type="lastColumn" dxfId="21"/>
    </tableStyle>
  </tableStyles>
  <colors>
    <mruColors>
      <color rgb="FF5ECF91"/>
      <color rgb="FF5E9380"/>
      <color rgb="FF7AA393"/>
      <color rgb="FF8FAFA3"/>
      <color rgb="FF418572"/>
      <color rgb="FF006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2875"/>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600075</xdr:colOff>
      <xdr:row>35</xdr:row>
      <xdr:rowOff>114300</xdr:rowOff>
    </xdr:to>
    <xdr:pic>
      <xdr:nvPicPr>
        <xdr:cNvPr id="4" name="Grafik 3" descr="Dargestellt sind je ein Balkendiagramm für die eigenerzeugte und bezogene Klärschlammmenge sowie für die Entsorgungswege der entsorgten Menge und je ein Kreisdiagramm für die thermische Entsorgung und die stoffliche Verwertung von Klärschlamm." title="Abb. 1 Klärschlammentsorgung in Sachsen 20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38850"/>
          <a:ext cx="8982075" cy="499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Erzeugung_Bezug_und_Abgabe_von_Klärschlamm_nach_Kreisfreien_Städten_und_Landkreisen_2021_bis_2023" displayName="Erzeugung_Bezug_und_Abgabe_von_Klärschlamm_nach_Kreisfreien_Städten_und_Landkreisen_2021_bis_2023" ref="A4:H130" totalsRowShown="0" headerRowDxfId="20" dataDxfId="19" tableBorderDxfId="18">
  <autoFilter ref="A4:H130"/>
  <tableColumns count="8">
    <tableColumn id="8" name="Schlüsselnummer" dataDxfId="17"/>
    <tableColumn id="1" name="Kreis" dataDxfId="16"/>
    <tableColumn id="2" name="Entsorgungsweg" dataDxfId="15"/>
    <tableColumn id="3" name="Ausprägung" dataDxfId="14"/>
    <tableColumn id="4" name="2021" dataDxfId="13"/>
    <tableColumn id="5" name="2022" dataDxfId="12"/>
    <tableColumn id="6" name="2023" dataDxfId="11"/>
    <tableColumn id="7" name="Veränderung _x000a_2023 zu 2022_x000a_in Prozent" dataDxfId="10"/>
  </tableColumns>
  <tableStyleInfo showFirstColumn="0" showLastColumn="0" showRowStripes="1" showColumnStripes="0"/>
  <extLst>
    <ext xmlns:x14="http://schemas.microsoft.com/office/spreadsheetml/2009/9/main" uri="{504A1905-F514-4f6f-8877-14C23A59335A}">
      <x14:table altText="1. Erzeugung, Bezug und Abgabe von Klärschlamm nach Kreisfreien Städten und Landkreisen 2021 bis 2023"/>
    </ext>
  </extLst>
</table>
</file>

<file path=xl/tables/table2.xml><?xml version="1.0" encoding="utf-8"?>
<table xmlns="http://schemas.openxmlformats.org/spreadsheetml/2006/main" id="2" name="Klärschlammentsorgungswege_nach_Kreisfreien_Städten_und_Landkreisen_2021_bis_2023" displayName="Klärschlammentsorgungswege_nach_Kreisfreien_Städten_und_Landkreisen_2021_bis_2023" ref="A4:H256" totalsRowShown="0" headerRowDxfId="9" tableBorderDxfId="8">
  <autoFilter ref="A4:H256"/>
  <tableColumns count="8">
    <tableColumn id="3" name="Schlüsselnummer" dataDxfId="7" dataCellStyle="Standard 2"/>
    <tableColumn id="1" name="Kreis" dataDxfId="6"/>
    <tableColumn id="8" name="Entsorgungsweg" dataDxfId="5" dataCellStyle="Standard 2"/>
    <tableColumn id="2" name="Ausprägung" dataDxfId="4"/>
    <tableColumn id="4" name="2021" dataDxfId="3"/>
    <tableColumn id="5" name="2022" dataDxfId="2"/>
    <tableColumn id="6" name="2023" dataDxfId="1"/>
    <tableColumn id="7" name="Veränderung _x000a_2023 zu 2022_x000a_in Prozent" dataDxfId="0"/>
  </tableColumns>
  <tableStyleInfo name="Tabellenformat 1" showFirstColumn="0" showLastColumn="0" showRowStripes="1" showColumnStripes="0"/>
  <extLst>
    <ext xmlns:x14="http://schemas.microsoft.com/office/spreadsheetml/2009/9/main" uri="{504A1905-F514-4f6f-8877-14C23A59335A}">
      <x14:table altText="2. Klärschlammentsorgungswege nach Kreisfreien Städten und Landkreisen 2021 bis 2023"/>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Umwelt/klaerschlamm-2023.pdf?__blob=publicationFile&amp;v=2" TargetMode="External"/><Relationship Id="rId7" Type="http://schemas.openxmlformats.org/officeDocument/2006/relationships/printerSettings" Target="../printerSettings/printerSettings3.bin"/><Relationship Id="rId2" Type="http://schemas.openxmlformats.org/officeDocument/2006/relationships/hyperlink" Target="https://www.destatis.de/DE/Methoden/Qualitaet/Qualitaetsberichte/Umwelt/klaerschlamm-2023.pdf?__blob=publicationFile&amp;v=2" TargetMode="External"/><Relationship Id="rId1" Type="http://schemas.openxmlformats.org/officeDocument/2006/relationships/hyperlink" Target="mailto:info@statistik.sachsen.de" TargetMode="External"/><Relationship Id="rId6" Type="http://schemas.openxmlformats.org/officeDocument/2006/relationships/hyperlink" Target="https://www.statistik.sachsen.de/html/erhebungsboegen.html?_cp=%7B%22accordion-content-4909%22%3A%7B%2230%22%3Atrue%7D%2C%22previousOpen%22%3A%7B%22group%22%3A%22accordion-content-4909%22%2C%22idx%22%3A30%7D%7D" TargetMode="External"/><Relationship Id="rId5" Type="http://schemas.openxmlformats.org/officeDocument/2006/relationships/hyperlink" Target="https://www.statistik.sachsen.de/html/oeffentliche-wasserversorgung-abwasserentsorgung.html?_cp=%7B%22accordion-content-9758%22%3A%7B%224%22%3Atrue%7D%2C%22previousOpen%22%3A%7B%22group%22%3A%22accordion-content-9758%22%2C%22idx%22%3A4%7D%7D" TargetMode="External"/><Relationship Id="rId4" Type="http://schemas.openxmlformats.org/officeDocument/2006/relationships/hyperlink" Target="https://www.statistik.sachsen.de/html/oeffentliche-wasserversorgung-abwasserentsorgung.html?_cp=%7B%22accordion-content-9758%22%3A%7B%223%22%3Atrue%7D%2C%22previousOpen%22%3A%7B%22group%22%3A%22accordion-content-9758%22%2C%22idx%22%3A3%7D%7D"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5.5703125" style="2" customWidth="1"/>
    <col min="2" max="2" width="7" style="5" customWidth="1"/>
    <col min="3" max="3" width="7.7109375" style="5" customWidth="1"/>
    <col min="4" max="16384" width="11.42578125" style="1"/>
  </cols>
  <sheetData>
    <row r="1" spans="1:3" x14ac:dyDescent="0.2">
      <c r="A1" s="47" t="s">
        <v>0</v>
      </c>
    </row>
    <row r="2" spans="1:3" s="40" customFormat="1" ht="70.150000000000006" customHeight="1" x14ac:dyDescent="0.4">
      <c r="A2" s="39" t="s">
        <v>37</v>
      </c>
      <c r="B2" s="25"/>
      <c r="C2" s="25"/>
    </row>
    <row r="3" spans="1:3" s="42" customFormat="1" ht="111" x14ac:dyDescent="0.4">
      <c r="A3" s="41" t="s">
        <v>50</v>
      </c>
      <c r="B3" s="25"/>
      <c r="C3" s="25"/>
    </row>
    <row r="4" spans="1:3" s="5" customFormat="1" ht="30" customHeight="1" x14ac:dyDescent="0.2">
      <c r="A4" s="43" t="s">
        <v>72</v>
      </c>
    </row>
    <row r="5" spans="1:3" s="5" customFormat="1" ht="30" customHeight="1" x14ac:dyDescent="0.2">
      <c r="A5" s="43" t="s">
        <v>123</v>
      </c>
    </row>
    <row r="6" spans="1:3" ht="80.099999999999994" customHeight="1" x14ac:dyDescent="0.2">
      <c r="A6" s="44" t="s">
        <v>38</v>
      </c>
    </row>
    <row r="7" spans="1:3" ht="20.100000000000001" customHeight="1" x14ac:dyDescent="0.2">
      <c r="A7" s="99" t="s">
        <v>121</v>
      </c>
    </row>
    <row r="8" spans="1:3" x14ac:dyDescent="0.2">
      <c r="A8" s="2" t="s">
        <v>39</v>
      </c>
    </row>
    <row r="9" spans="1:3" x14ac:dyDescent="0.2">
      <c r="A9" s="2" t="s">
        <v>40</v>
      </c>
    </row>
    <row r="10" spans="1:3" x14ac:dyDescent="0.2">
      <c r="A10" s="2" t="s">
        <v>41</v>
      </c>
    </row>
    <row r="11" spans="1:3" x14ac:dyDescent="0.2">
      <c r="A11" s="2" t="s">
        <v>42</v>
      </c>
    </row>
    <row r="12" spans="1:3" x14ac:dyDescent="0.2">
      <c r="A12" s="2" t="s">
        <v>43</v>
      </c>
    </row>
    <row r="13" spans="1:3" x14ac:dyDescent="0.2">
      <c r="A13" s="2" t="s">
        <v>44</v>
      </c>
    </row>
    <row r="14" spans="1:3" x14ac:dyDescent="0.2">
      <c r="A14" s="2" t="s">
        <v>45</v>
      </c>
    </row>
    <row r="15" spans="1:3" x14ac:dyDescent="0.2">
      <c r="A15" s="2" t="s">
        <v>46</v>
      </c>
    </row>
    <row r="16" spans="1:3" x14ac:dyDescent="0.2">
      <c r="A16" s="2" t="s">
        <v>47</v>
      </c>
    </row>
    <row r="17" spans="1:1" ht="40.15" customHeight="1" x14ac:dyDescent="0.2">
      <c r="A17" s="2" t="s">
        <v>48</v>
      </c>
    </row>
    <row r="18" spans="1:1" ht="40.15" customHeight="1" x14ac:dyDescent="0.2">
      <c r="A18" s="45" t="s">
        <v>1</v>
      </c>
    </row>
    <row r="19" spans="1:1" ht="20.100000000000001" customHeight="1" x14ac:dyDescent="0.2">
      <c r="A19" s="46" t="s">
        <v>49</v>
      </c>
    </row>
    <row r="20" spans="1:1" x14ac:dyDescent="0.2">
      <c r="A20" s="46" t="s">
        <v>120</v>
      </c>
    </row>
    <row r="21" spans="1:1" x14ac:dyDescent="0.2">
      <c r="A21" s="46" t="s">
        <v>122</v>
      </c>
    </row>
    <row r="23" spans="1:1" s="5" customFormat="1" x14ac:dyDescent="0.2">
      <c r="A23" s="6"/>
    </row>
    <row r="24" spans="1:1" s="5" customFormat="1" x14ac:dyDescent="0.2">
      <c r="A24" s="6"/>
    </row>
  </sheetData>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52"/>
  <sheetViews>
    <sheetView showGridLines="0" workbookViewId="0"/>
  </sheetViews>
  <sheetFormatPr baseColWidth="10" defaultColWidth="11" defaultRowHeight="11.25" x14ac:dyDescent="0.2"/>
  <cols>
    <col min="1" max="1" width="10.7109375" style="38" customWidth="1"/>
    <col min="2" max="2" width="79.140625" style="1" customWidth="1"/>
    <col min="3" max="3" width="8.7109375" style="1" customWidth="1"/>
    <col min="4" max="16384" width="11" style="1"/>
  </cols>
  <sheetData>
    <row r="1" spans="1:9" ht="11.25" customHeight="1" x14ac:dyDescent="0.2">
      <c r="A1" s="29" t="s">
        <v>73</v>
      </c>
      <c r="B1" s="29"/>
    </row>
    <row r="2" spans="1:9" ht="11.25" customHeight="1" x14ac:dyDescent="0.2">
      <c r="A2" s="30" t="s">
        <v>50</v>
      </c>
    </row>
    <row r="3" spans="1:9" ht="11.25" customHeight="1" x14ac:dyDescent="0.2">
      <c r="A3" s="48">
        <v>2023</v>
      </c>
      <c r="B3" s="30"/>
      <c r="C3" s="31"/>
    </row>
    <row r="4" spans="1:9" ht="20.100000000000001" customHeight="1" x14ac:dyDescent="0.2">
      <c r="A4" s="27" t="s">
        <v>32</v>
      </c>
    </row>
    <row r="5" spans="1:9" ht="20.100000000000001" customHeight="1" x14ac:dyDescent="0.2">
      <c r="A5" s="30" t="s">
        <v>0</v>
      </c>
    </row>
    <row r="6" spans="1:9" x14ac:dyDescent="0.2">
      <c r="A6" s="32" t="s">
        <v>33</v>
      </c>
      <c r="B6" s="33"/>
    </row>
    <row r="7" spans="1:9" ht="20.100000000000001" customHeight="1" x14ac:dyDescent="0.2">
      <c r="A7" s="34" t="s">
        <v>34</v>
      </c>
    </row>
    <row r="8" spans="1:9" ht="11.25" customHeight="1" x14ac:dyDescent="0.2">
      <c r="A8" s="27" t="s">
        <v>35</v>
      </c>
      <c r="B8" s="35" t="s">
        <v>95</v>
      </c>
    </row>
    <row r="9" spans="1:9" x14ac:dyDescent="0.2">
      <c r="A9" s="59" t="s">
        <v>92</v>
      </c>
      <c r="B9" s="50" t="s">
        <v>74</v>
      </c>
      <c r="C9" s="36"/>
      <c r="D9" s="36"/>
      <c r="E9" s="36"/>
      <c r="F9" s="36"/>
      <c r="G9" s="36"/>
      <c r="H9" s="36"/>
      <c r="I9" s="36"/>
    </row>
    <row r="10" spans="1:9" ht="19.5" customHeight="1" x14ac:dyDescent="0.2">
      <c r="A10" s="34" t="s">
        <v>36</v>
      </c>
    </row>
    <row r="11" spans="1:9" ht="11.25" customHeight="1" x14ac:dyDescent="0.2">
      <c r="A11" s="50" t="s">
        <v>35</v>
      </c>
      <c r="B11" s="50" t="s">
        <v>75</v>
      </c>
      <c r="C11" s="36"/>
      <c r="D11" s="36"/>
      <c r="E11" s="36"/>
      <c r="F11" s="36"/>
      <c r="G11" s="36"/>
      <c r="H11" s="36"/>
      <c r="I11" s="36"/>
    </row>
    <row r="13" spans="1:9" ht="9.75" customHeight="1" x14ac:dyDescent="0.2">
      <c r="A13" s="26"/>
      <c r="B13" s="28"/>
      <c r="C13" s="36"/>
      <c r="D13" s="36"/>
      <c r="E13" s="36"/>
      <c r="F13" s="36"/>
      <c r="G13" s="36"/>
      <c r="H13" s="36"/>
      <c r="I13" s="36"/>
    </row>
    <row r="14" spans="1:9" ht="11.25" customHeight="1" x14ac:dyDescent="0.2">
      <c r="A14" s="26"/>
      <c r="B14" s="35"/>
    </row>
    <row r="15" spans="1:9" ht="11.25" customHeight="1" x14ac:dyDescent="0.2">
      <c r="A15" s="26"/>
      <c r="B15" s="35"/>
    </row>
    <row r="16" spans="1:9" ht="11.25" customHeight="1" x14ac:dyDescent="0.2">
      <c r="A16" s="37"/>
    </row>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sheetData>
  <hyperlinks>
    <hyperlink ref="A4" location="Titel!A1" display="Titel"/>
    <hyperlink ref="B8" location="'T1'!A1" display="Trinkwasserentgelte nach Kreisfreien Städten und Landkreisen sowie nach Entgeltarten"/>
    <hyperlink ref="A8" location="'T1'!A1" display="1."/>
    <hyperlink ref="A6" location="Vorbemerkungen!A1" display="Vorbemerkungen "/>
    <hyperlink ref="A6:B6" location="Vorbemerkungen!A1" display="Vorbemerkungen "/>
    <hyperlink ref="A8:B8" location="'T1'!A1" display="1."/>
    <hyperlink ref="A11:B11" location="'A1'!A1" display="1."/>
    <hyperlink ref="A9:B9" location="'T2'!A1" display="2."/>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Q I 9-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42"/>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 x14ac:dyDescent="0.2">
      <c r="A1" s="3" t="s">
        <v>0</v>
      </c>
    </row>
    <row r="2" spans="1:1" ht="20.100000000000001" customHeight="1" x14ac:dyDescent="0.2">
      <c r="A2" s="4" t="s">
        <v>33</v>
      </c>
    </row>
    <row r="3" spans="1:1" ht="22.5" x14ac:dyDescent="0.2">
      <c r="A3" s="2" t="s">
        <v>57</v>
      </c>
    </row>
    <row r="4" spans="1:1" ht="20.100000000000001" customHeight="1" x14ac:dyDescent="0.2">
      <c r="A4" s="2" t="s">
        <v>58</v>
      </c>
    </row>
    <row r="5" spans="1:1" x14ac:dyDescent="0.2">
      <c r="A5" s="100" t="s">
        <v>67</v>
      </c>
    </row>
    <row r="6" spans="1:1" ht="20.100000000000001" customHeight="1" x14ac:dyDescent="0.2">
      <c r="A6" s="2" t="s">
        <v>59</v>
      </c>
    </row>
    <row r="7" spans="1:1" x14ac:dyDescent="0.2">
      <c r="A7" s="100" t="s">
        <v>124</v>
      </c>
    </row>
    <row r="8" spans="1:1" x14ac:dyDescent="0.2">
      <c r="A8" s="49" t="s">
        <v>125</v>
      </c>
    </row>
    <row r="9" spans="1:1" ht="20.100000000000001" customHeight="1" x14ac:dyDescent="0.2">
      <c r="A9" s="4" t="s">
        <v>60</v>
      </c>
    </row>
    <row r="10" spans="1:1" ht="20.100000000000001" customHeight="1" x14ac:dyDescent="0.2">
      <c r="A10" s="2" t="s">
        <v>61</v>
      </c>
    </row>
    <row r="11" spans="1:1" x14ac:dyDescent="0.2">
      <c r="A11" s="50" t="s">
        <v>68</v>
      </c>
    </row>
    <row r="12" spans="1:1" ht="20.100000000000001" customHeight="1" x14ac:dyDescent="0.2">
      <c r="A12" s="2" t="s">
        <v>62</v>
      </c>
    </row>
    <row r="13" spans="1:1" x14ac:dyDescent="0.2">
      <c r="A13" s="50" t="s">
        <v>68</v>
      </c>
    </row>
    <row r="14" spans="1:1" ht="20.100000000000001" customHeight="1" x14ac:dyDescent="0.2">
      <c r="A14" s="4" t="s">
        <v>63</v>
      </c>
    </row>
    <row r="15" spans="1:1" ht="30" customHeight="1" x14ac:dyDescent="0.2">
      <c r="A15" s="2" t="s">
        <v>64</v>
      </c>
    </row>
    <row r="16" spans="1:1" x14ac:dyDescent="0.2">
      <c r="A16" s="50" t="s">
        <v>69</v>
      </c>
    </row>
    <row r="17" spans="1:2" ht="30" customHeight="1" x14ac:dyDescent="0.2">
      <c r="A17" s="2" t="s">
        <v>65</v>
      </c>
    </row>
    <row r="18" spans="1:2" x14ac:dyDescent="0.2">
      <c r="A18" s="3" t="s">
        <v>66</v>
      </c>
    </row>
    <row r="19" spans="1:2" ht="50.25" customHeight="1" x14ac:dyDescent="0.2">
      <c r="A19" s="2" t="s">
        <v>77</v>
      </c>
    </row>
    <row r="20" spans="1:2" ht="20.100000000000001" customHeight="1" x14ac:dyDescent="0.2">
      <c r="A20" s="4" t="s">
        <v>51</v>
      </c>
    </row>
    <row r="21" spans="1:2" ht="33.75" x14ac:dyDescent="0.2">
      <c r="A21" s="2" t="s">
        <v>55</v>
      </c>
    </row>
    <row r="22" spans="1:2" x14ac:dyDescent="0.2">
      <c r="A22" s="2" t="s">
        <v>52</v>
      </c>
    </row>
    <row r="23" spans="1:2" x14ac:dyDescent="0.2">
      <c r="A23" s="2" t="s">
        <v>53</v>
      </c>
    </row>
    <row r="24" spans="1:2" ht="20.100000000000001" customHeight="1" x14ac:dyDescent="0.2">
      <c r="A24" s="4" t="s">
        <v>54</v>
      </c>
    </row>
    <row r="25" spans="1:2" ht="56.25" x14ac:dyDescent="0.2">
      <c r="A25" s="2" t="s">
        <v>94</v>
      </c>
    </row>
    <row r="26" spans="1:2" x14ac:dyDescent="0.2">
      <c r="A26" s="2" t="s">
        <v>56</v>
      </c>
    </row>
    <row r="27" spans="1:2" ht="22.5" x14ac:dyDescent="0.2">
      <c r="A27" s="2" t="s">
        <v>108</v>
      </c>
    </row>
    <row r="28" spans="1:2" x14ac:dyDescent="0.2">
      <c r="A28" s="2" t="s">
        <v>118</v>
      </c>
    </row>
    <row r="29" spans="1:2" ht="33.75" x14ac:dyDescent="0.2">
      <c r="A29" s="49" t="s">
        <v>109</v>
      </c>
    </row>
    <row r="30" spans="1:2" ht="101.25" x14ac:dyDescent="0.2">
      <c r="A30" s="49" t="s">
        <v>119</v>
      </c>
      <c r="B30" s="93"/>
    </row>
    <row r="31" spans="1:2" x14ac:dyDescent="0.2">
      <c r="A31" s="2"/>
    </row>
    <row r="32" spans="1:2"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sheetData>
  <hyperlinks>
    <hyperlink ref="A1" location="Inhalt!A1" display="Inhalt"/>
    <hyperlink ref="A18" r:id="rId1"/>
    <hyperlink ref="A5" r:id="rId2"/>
    <hyperlink ref="A7" r:id="rId3"/>
    <hyperlink ref="A11" r:id="rId4" display="https://www.statistik.sachsen.de/html/oeffentliche-wasserversorgung-abwasserentsorgung.html?_cp=%7B%22accordion-content-9758%22%3A%7B%223%22%3Atrue%7D%2C%22previousOpen%22%3A%7B%22group%22%3A%22accordion-content-9758%22%2C%22idx%22%3A3%7D%7D"/>
    <hyperlink ref="A13" r:id="rId5" display="https://www.statistik.sachsen.de/html/oeffentliche-wasserversorgung-abwasserentsorgung.html?_cp=%7B%22accordion-content-9758%22%3A%7B%224%22%3Atrue%7D%2C%22previousOpen%22%3A%7B%22group%22%3A%22accordion-content-9758%22%2C%22idx%22%3A4%7D%7D"/>
    <hyperlink ref="A16" r:id="rId6" display="https://www.statistik.sachsen.de/html/erhebungsboegen.html?_cp=%7B%22accordion-content-4909%22%3A%7B%2230%22%3Atrue%7D%2C%22previousOpen%22%3A%7B%22group%22%3A%22accordion-content-4909%22%2C%22idx%22%3A30%7D%7D"/>
  </hyperlinks>
  <pageMargins left="0.59055118110236227" right="0.59055118110236227" top="0.59055118110236227" bottom="0.59055118110236227" header="0.31496062992125984" footer="0.31496062992125984"/>
  <pageSetup paperSize="9" orientation="portrait" r:id="rId7"/>
  <headerFooter>
    <oddFooter>&amp;C&amp;6© Statistisches Landesamt des Freistaates Sachsen  | Q I 9-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zoomScaleNormal="100" workbookViewId="0"/>
  </sheetViews>
  <sheetFormatPr baseColWidth="10" defaultColWidth="10.28515625" defaultRowHeight="11.25" customHeight="1" outlineLevelRow="1" x14ac:dyDescent="0.2"/>
  <cols>
    <col min="1" max="1" width="14.7109375" style="18" customWidth="1"/>
    <col min="2" max="2" width="29.28515625" style="12" customWidth="1"/>
    <col min="3" max="3" width="38.7109375" style="12" bestFit="1" customWidth="1"/>
    <col min="4" max="4" width="14.28515625" style="12" bestFit="1" customWidth="1"/>
    <col min="5" max="7" width="8.7109375" style="21" bestFit="1" customWidth="1"/>
    <col min="8" max="8" width="12.42578125" style="12" customWidth="1"/>
    <col min="9" max="16384" width="10.28515625" style="12"/>
  </cols>
  <sheetData>
    <row r="1" spans="1:10" ht="11.25" customHeight="1" x14ac:dyDescent="0.2">
      <c r="A1" s="92" t="s">
        <v>0</v>
      </c>
      <c r="C1" s="11"/>
      <c r="D1" s="11"/>
      <c r="E1" s="96"/>
    </row>
    <row r="2" spans="1:10" ht="20.100000000000001" customHeight="1" x14ac:dyDescent="0.2">
      <c r="A2" s="91" t="s">
        <v>84</v>
      </c>
      <c r="C2" s="13"/>
      <c r="D2" s="14"/>
      <c r="E2" s="22"/>
      <c r="F2" s="22"/>
      <c r="G2" s="22"/>
    </row>
    <row r="3" spans="1:10" ht="15" customHeight="1" x14ac:dyDescent="0.2">
      <c r="A3" s="18" t="s">
        <v>9</v>
      </c>
      <c r="C3" s="13"/>
      <c r="D3" s="14"/>
      <c r="E3" s="22"/>
      <c r="F3" s="22"/>
      <c r="G3" s="22"/>
    </row>
    <row r="4" spans="1:10" ht="39.950000000000003" customHeight="1" x14ac:dyDescent="0.2">
      <c r="A4" s="103" t="s">
        <v>101</v>
      </c>
      <c r="B4" s="104" t="s">
        <v>5</v>
      </c>
      <c r="C4" s="104" t="s">
        <v>10</v>
      </c>
      <c r="D4" s="104" t="s">
        <v>13</v>
      </c>
      <c r="E4" s="104" t="s">
        <v>2</v>
      </c>
      <c r="F4" s="104" t="s">
        <v>3</v>
      </c>
      <c r="G4" s="104" t="s">
        <v>70</v>
      </c>
      <c r="H4" s="105" t="s">
        <v>71</v>
      </c>
    </row>
    <row r="5" spans="1:10" ht="18.75" customHeight="1" x14ac:dyDescent="0.2">
      <c r="A5" s="106">
        <v>14511</v>
      </c>
      <c r="B5" s="110" t="s">
        <v>19</v>
      </c>
      <c r="C5" s="108" t="s">
        <v>88</v>
      </c>
      <c r="D5" s="117" t="s">
        <v>4</v>
      </c>
      <c r="E5" s="72">
        <v>4535</v>
      </c>
      <c r="F5" s="72">
        <v>3990</v>
      </c>
      <c r="G5" s="72">
        <v>4212</v>
      </c>
      <c r="H5" s="87">
        <v>5.6</v>
      </c>
    </row>
    <row r="6" spans="1:10" ht="11.25" customHeight="1" outlineLevel="1" x14ac:dyDescent="0.2">
      <c r="A6" s="8">
        <v>14511</v>
      </c>
      <c r="B6" s="111" t="s">
        <v>19</v>
      </c>
      <c r="C6" s="109" t="s">
        <v>11</v>
      </c>
      <c r="D6" s="118" t="s">
        <v>82</v>
      </c>
      <c r="E6" s="72" t="s">
        <v>31</v>
      </c>
      <c r="F6" s="72" t="s">
        <v>31</v>
      </c>
      <c r="G6" s="72" t="s">
        <v>31</v>
      </c>
      <c r="H6" s="74" t="s">
        <v>31</v>
      </c>
    </row>
    <row r="7" spans="1:10" ht="11.25" customHeight="1" outlineLevel="1" x14ac:dyDescent="0.2">
      <c r="A7" s="8">
        <v>14511</v>
      </c>
      <c r="B7" s="111" t="s">
        <v>19</v>
      </c>
      <c r="C7" s="109" t="s">
        <v>11</v>
      </c>
      <c r="D7" s="119" t="s">
        <v>16</v>
      </c>
      <c r="E7" s="72" t="s">
        <v>31</v>
      </c>
      <c r="F7" s="72" t="s">
        <v>31</v>
      </c>
      <c r="G7" s="72" t="s">
        <v>31</v>
      </c>
      <c r="H7" s="74" t="s">
        <v>31</v>
      </c>
    </row>
    <row r="8" spans="1:10" ht="11.25" customHeight="1" x14ac:dyDescent="0.2">
      <c r="A8" s="8">
        <v>14511</v>
      </c>
      <c r="B8" s="111" t="s">
        <v>19</v>
      </c>
      <c r="C8" s="8" t="s">
        <v>11</v>
      </c>
      <c r="D8" s="113" t="s">
        <v>4</v>
      </c>
      <c r="E8" s="72" t="s">
        <v>7</v>
      </c>
      <c r="F8" s="72" t="s">
        <v>31</v>
      </c>
      <c r="G8" s="72" t="s">
        <v>31</v>
      </c>
      <c r="H8" s="75" t="s">
        <v>31</v>
      </c>
    </row>
    <row r="9" spans="1:10" ht="11.25" customHeight="1" outlineLevel="1" x14ac:dyDescent="0.2">
      <c r="A9" s="8">
        <v>14511</v>
      </c>
      <c r="B9" s="111" t="s">
        <v>19</v>
      </c>
      <c r="C9" s="109" t="s">
        <v>12</v>
      </c>
      <c r="D9" s="119" t="s">
        <v>81</v>
      </c>
      <c r="E9" s="72" t="s">
        <v>31</v>
      </c>
      <c r="F9" s="72" t="s">
        <v>31</v>
      </c>
      <c r="G9" s="72" t="s">
        <v>31</v>
      </c>
      <c r="H9" s="74" t="s">
        <v>31</v>
      </c>
    </row>
    <row r="10" spans="1:10" ht="11.25" customHeight="1" outlineLevel="1" x14ac:dyDescent="0.2">
      <c r="A10" s="8">
        <v>14511</v>
      </c>
      <c r="B10" s="111" t="s">
        <v>19</v>
      </c>
      <c r="C10" s="109" t="s">
        <v>12</v>
      </c>
      <c r="D10" s="119" t="s">
        <v>17</v>
      </c>
      <c r="E10" s="72" t="s">
        <v>7</v>
      </c>
      <c r="F10" s="72" t="s">
        <v>7</v>
      </c>
      <c r="G10" s="72" t="s">
        <v>7</v>
      </c>
      <c r="H10" s="75" t="s">
        <v>7</v>
      </c>
    </row>
    <row r="11" spans="1:10" ht="11.25" customHeight="1" x14ac:dyDescent="0.2">
      <c r="A11" s="8">
        <v>14511</v>
      </c>
      <c r="B11" s="111" t="s">
        <v>19</v>
      </c>
      <c r="C11" s="8" t="s">
        <v>12</v>
      </c>
      <c r="D11" s="113" t="s">
        <v>4</v>
      </c>
      <c r="E11" s="72" t="s">
        <v>7</v>
      </c>
      <c r="F11" s="72" t="s">
        <v>31</v>
      </c>
      <c r="G11" s="72" t="s">
        <v>31</v>
      </c>
      <c r="H11" s="76" t="s">
        <v>31</v>
      </c>
    </row>
    <row r="12" spans="1:10" ht="11.25" customHeight="1" x14ac:dyDescent="0.2">
      <c r="A12" s="8">
        <v>14511</v>
      </c>
      <c r="B12" s="111" t="s">
        <v>19</v>
      </c>
      <c r="C12" s="69" t="s">
        <v>90</v>
      </c>
      <c r="D12" s="115" t="s">
        <v>4</v>
      </c>
      <c r="E12" s="72">
        <v>59</v>
      </c>
      <c r="F12" s="72">
        <v>407</v>
      </c>
      <c r="G12" s="72">
        <v>-50</v>
      </c>
      <c r="H12" s="73" t="s">
        <v>76</v>
      </c>
      <c r="J12" s="81"/>
    </row>
    <row r="13" spans="1:10" ht="11.25" customHeight="1" x14ac:dyDescent="0.2">
      <c r="A13" s="107">
        <v>14511</v>
      </c>
      <c r="B13" s="112" t="s">
        <v>19</v>
      </c>
      <c r="C13" s="107" t="s">
        <v>89</v>
      </c>
      <c r="D13" s="116" t="s">
        <v>4</v>
      </c>
      <c r="E13" s="77">
        <v>4476</v>
      </c>
      <c r="F13" s="77">
        <v>3583</v>
      </c>
      <c r="G13" s="77">
        <v>4262</v>
      </c>
      <c r="H13" s="87">
        <v>19</v>
      </c>
    </row>
    <row r="14" spans="1:10" ht="18.75" customHeight="1" x14ac:dyDescent="0.2">
      <c r="A14" s="8">
        <v>14521</v>
      </c>
      <c r="B14" s="111" t="s">
        <v>21</v>
      </c>
      <c r="C14" s="108" t="s">
        <v>88</v>
      </c>
      <c r="D14" s="113" t="s">
        <v>4</v>
      </c>
      <c r="E14" s="72">
        <v>4500</v>
      </c>
      <c r="F14" s="72">
        <v>4467</v>
      </c>
      <c r="G14" s="72">
        <v>4658</v>
      </c>
      <c r="H14" s="87">
        <v>4.3</v>
      </c>
    </row>
    <row r="15" spans="1:10" ht="11.25" customHeight="1" outlineLevel="1" x14ac:dyDescent="0.2">
      <c r="A15" s="8">
        <v>14521</v>
      </c>
      <c r="B15" s="111" t="s">
        <v>21</v>
      </c>
      <c r="C15" s="109" t="s">
        <v>11</v>
      </c>
      <c r="D15" s="118" t="s">
        <v>82</v>
      </c>
      <c r="E15" s="72">
        <v>1222</v>
      </c>
      <c r="F15" s="72">
        <v>1276</v>
      </c>
      <c r="G15" s="72">
        <v>1009</v>
      </c>
      <c r="H15" s="73">
        <v>-20.9</v>
      </c>
    </row>
    <row r="16" spans="1:10" ht="11.25" customHeight="1" outlineLevel="1" x14ac:dyDescent="0.2">
      <c r="A16" s="8">
        <v>14521</v>
      </c>
      <c r="B16" s="111" t="s">
        <v>21</v>
      </c>
      <c r="C16" s="109" t="s">
        <v>11</v>
      </c>
      <c r="D16" s="119" t="s">
        <v>16</v>
      </c>
      <c r="E16" s="72" t="s">
        <v>7</v>
      </c>
      <c r="F16" s="72" t="s">
        <v>31</v>
      </c>
      <c r="G16" s="72" t="s">
        <v>31</v>
      </c>
      <c r="H16" s="75" t="s">
        <v>31</v>
      </c>
    </row>
    <row r="17" spans="1:8" ht="11.25" customHeight="1" x14ac:dyDescent="0.2">
      <c r="A17" s="8">
        <v>14521</v>
      </c>
      <c r="B17" s="111" t="s">
        <v>21</v>
      </c>
      <c r="C17" s="8" t="s">
        <v>11</v>
      </c>
      <c r="D17" s="113" t="s">
        <v>4</v>
      </c>
      <c r="E17" s="72">
        <v>1222</v>
      </c>
      <c r="F17" s="72">
        <v>1276</v>
      </c>
      <c r="G17" s="72">
        <v>1009</v>
      </c>
      <c r="H17" s="73">
        <v>-20.9</v>
      </c>
    </row>
    <row r="18" spans="1:8" ht="11.25" customHeight="1" outlineLevel="1" x14ac:dyDescent="0.2">
      <c r="A18" s="8">
        <v>14521</v>
      </c>
      <c r="B18" s="111" t="s">
        <v>21</v>
      </c>
      <c r="C18" s="109" t="s">
        <v>12</v>
      </c>
      <c r="D18" s="119" t="s">
        <v>81</v>
      </c>
      <c r="E18" s="72">
        <v>656</v>
      </c>
      <c r="F18" s="72">
        <v>643</v>
      </c>
      <c r="G18" s="72">
        <v>1103</v>
      </c>
      <c r="H18" s="87">
        <v>71.5</v>
      </c>
    </row>
    <row r="19" spans="1:8" ht="11.25" customHeight="1" outlineLevel="1" x14ac:dyDescent="0.2">
      <c r="A19" s="8">
        <v>14521</v>
      </c>
      <c r="B19" s="111" t="s">
        <v>21</v>
      </c>
      <c r="C19" s="109" t="s">
        <v>12</v>
      </c>
      <c r="D19" s="119" t="s">
        <v>17</v>
      </c>
      <c r="E19" s="72" t="s">
        <v>7</v>
      </c>
      <c r="F19" s="72" t="s">
        <v>31</v>
      </c>
      <c r="G19" s="72" t="s">
        <v>31</v>
      </c>
      <c r="H19" s="76" t="s">
        <v>31</v>
      </c>
    </row>
    <row r="20" spans="1:8" ht="11.25" customHeight="1" x14ac:dyDescent="0.2">
      <c r="A20" s="8">
        <v>14521</v>
      </c>
      <c r="B20" s="111" t="s">
        <v>21</v>
      </c>
      <c r="C20" s="8" t="s">
        <v>12</v>
      </c>
      <c r="D20" s="113" t="s">
        <v>4</v>
      </c>
      <c r="E20" s="72">
        <v>656</v>
      </c>
      <c r="F20" s="72">
        <v>643</v>
      </c>
      <c r="G20" s="72">
        <v>1103</v>
      </c>
      <c r="H20" s="87">
        <v>71.5</v>
      </c>
    </row>
    <row r="21" spans="1:8" ht="11.25" customHeight="1" x14ac:dyDescent="0.2">
      <c r="A21" s="8">
        <v>14521</v>
      </c>
      <c r="B21" s="111" t="s">
        <v>21</v>
      </c>
      <c r="C21" s="69" t="s">
        <v>90</v>
      </c>
      <c r="D21" s="115" t="s">
        <v>4</v>
      </c>
      <c r="E21" s="72" t="s">
        <v>31</v>
      </c>
      <c r="F21" s="72" t="s">
        <v>7</v>
      </c>
      <c r="G21" s="72">
        <v>1</v>
      </c>
      <c r="H21" s="73" t="s">
        <v>76</v>
      </c>
    </row>
    <row r="22" spans="1:8" ht="11.25" customHeight="1" x14ac:dyDescent="0.2">
      <c r="A22" s="107">
        <v>14521</v>
      </c>
      <c r="B22" s="112" t="s">
        <v>21</v>
      </c>
      <c r="C22" s="107" t="s">
        <v>89</v>
      </c>
      <c r="D22" s="116" t="s">
        <v>4</v>
      </c>
      <c r="E22" s="77">
        <v>5066</v>
      </c>
      <c r="F22" s="77">
        <v>5100</v>
      </c>
      <c r="G22" s="77">
        <v>4563</v>
      </c>
      <c r="H22" s="78">
        <v>-10.5</v>
      </c>
    </row>
    <row r="23" spans="1:8" ht="18.75" customHeight="1" x14ac:dyDescent="0.2">
      <c r="A23" s="8">
        <v>14522</v>
      </c>
      <c r="B23" s="111" t="s">
        <v>26</v>
      </c>
      <c r="C23" s="108" t="s">
        <v>88</v>
      </c>
      <c r="D23" s="113" t="s">
        <v>4</v>
      </c>
      <c r="E23" s="72">
        <v>6858</v>
      </c>
      <c r="F23" s="72">
        <v>6259</v>
      </c>
      <c r="G23" s="72">
        <v>6302</v>
      </c>
      <c r="H23" s="87">
        <v>0.7</v>
      </c>
    </row>
    <row r="24" spans="1:8" ht="11.25" customHeight="1" outlineLevel="1" x14ac:dyDescent="0.2">
      <c r="A24" s="8">
        <v>14522</v>
      </c>
      <c r="B24" s="111" t="s">
        <v>26</v>
      </c>
      <c r="C24" s="109" t="s">
        <v>11</v>
      </c>
      <c r="D24" s="118" t="s">
        <v>82</v>
      </c>
      <c r="E24" s="72">
        <v>935</v>
      </c>
      <c r="F24" s="72">
        <v>980</v>
      </c>
      <c r="G24" s="72">
        <v>996</v>
      </c>
      <c r="H24" s="87">
        <v>1.6</v>
      </c>
    </row>
    <row r="25" spans="1:8" ht="11.25" customHeight="1" outlineLevel="1" x14ac:dyDescent="0.2">
      <c r="A25" s="8">
        <v>14522</v>
      </c>
      <c r="B25" s="111" t="s">
        <v>26</v>
      </c>
      <c r="C25" s="109" t="s">
        <v>11</v>
      </c>
      <c r="D25" s="119" t="s">
        <v>16</v>
      </c>
      <c r="E25" s="72" t="s">
        <v>7</v>
      </c>
      <c r="F25" s="72" t="s">
        <v>31</v>
      </c>
      <c r="G25" s="72" t="s">
        <v>31</v>
      </c>
      <c r="H25" s="73" t="s">
        <v>31</v>
      </c>
    </row>
    <row r="26" spans="1:8" ht="11.25" customHeight="1" x14ac:dyDescent="0.2">
      <c r="A26" s="8">
        <v>14522</v>
      </c>
      <c r="B26" s="111" t="s">
        <v>26</v>
      </c>
      <c r="C26" s="8" t="s">
        <v>11</v>
      </c>
      <c r="D26" s="113" t="s">
        <v>4</v>
      </c>
      <c r="E26" s="72">
        <v>935</v>
      </c>
      <c r="F26" s="72">
        <v>980</v>
      </c>
      <c r="G26" s="72">
        <v>996</v>
      </c>
      <c r="H26" s="87">
        <v>1.6</v>
      </c>
    </row>
    <row r="27" spans="1:8" ht="11.25" customHeight="1" outlineLevel="1" x14ac:dyDescent="0.2">
      <c r="A27" s="8">
        <v>14522</v>
      </c>
      <c r="B27" s="111" t="s">
        <v>26</v>
      </c>
      <c r="C27" s="109" t="s">
        <v>12</v>
      </c>
      <c r="D27" s="119" t="s">
        <v>81</v>
      </c>
      <c r="E27" s="72">
        <v>637</v>
      </c>
      <c r="F27" s="72">
        <v>580</v>
      </c>
      <c r="G27" s="72">
        <v>746</v>
      </c>
      <c r="H27" s="87">
        <v>28.6</v>
      </c>
    </row>
    <row r="28" spans="1:8" ht="11.25" customHeight="1" outlineLevel="1" x14ac:dyDescent="0.2">
      <c r="A28" s="8">
        <v>14522</v>
      </c>
      <c r="B28" s="111" t="s">
        <v>26</v>
      </c>
      <c r="C28" s="109" t="s">
        <v>12</v>
      </c>
      <c r="D28" s="119" t="s">
        <v>17</v>
      </c>
      <c r="E28" s="72" t="s">
        <v>7</v>
      </c>
      <c r="F28" s="72" t="s">
        <v>31</v>
      </c>
      <c r="G28" s="72" t="s">
        <v>31</v>
      </c>
      <c r="H28" s="73" t="s">
        <v>31</v>
      </c>
    </row>
    <row r="29" spans="1:8" ht="11.25" customHeight="1" x14ac:dyDescent="0.2">
      <c r="A29" s="8">
        <v>14522</v>
      </c>
      <c r="B29" s="111" t="s">
        <v>26</v>
      </c>
      <c r="C29" s="8" t="s">
        <v>12</v>
      </c>
      <c r="D29" s="113" t="s">
        <v>4</v>
      </c>
      <c r="E29" s="72">
        <v>637</v>
      </c>
      <c r="F29" s="72">
        <v>580</v>
      </c>
      <c r="G29" s="72">
        <v>746</v>
      </c>
      <c r="H29" s="87">
        <v>28.6</v>
      </c>
    </row>
    <row r="30" spans="1:8" ht="11.25" customHeight="1" x14ac:dyDescent="0.2">
      <c r="A30" s="8">
        <v>14522</v>
      </c>
      <c r="B30" s="111" t="s">
        <v>26</v>
      </c>
      <c r="C30" s="69" t="s">
        <v>90</v>
      </c>
      <c r="D30" s="115" t="s">
        <v>4</v>
      </c>
      <c r="E30" s="72">
        <v>-62</v>
      </c>
      <c r="F30" s="72">
        <v>-37</v>
      </c>
      <c r="G30" s="72">
        <v>-11</v>
      </c>
      <c r="H30" s="73" t="s">
        <v>76</v>
      </c>
    </row>
    <row r="31" spans="1:8" ht="11.25" customHeight="1" x14ac:dyDescent="0.2">
      <c r="A31" s="107">
        <v>14522</v>
      </c>
      <c r="B31" s="112" t="s">
        <v>26</v>
      </c>
      <c r="C31" s="107" t="s">
        <v>89</v>
      </c>
      <c r="D31" s="116" t="s">
        <v>4</v>
      </c>
      <c r="E31" s="77">
        <v>7218</v>
      </c>
      <c r="F31" s="77">
        <v>6696</v>
      </c>
      <c r="G31" s="77">
        <v>6563</v>
      </c>
      <c r="H31" s="78">
        <v>-2</v>
      </c>
    </row>
    <row r="32" spans="1:8" ht="18.75" customHeight="1" x14ac:dyDescent="0.2">
      <c r="A32" s="8">
        <v>14523</v>
      </c>
      <c r="B32" s="111" t="s">
        <v>29</v>
      </c>
      <c r="C32" s="108" t="s">
        <v>88</v>
      </c>
      <c r="D32" s="113" t="s">
        <v>4</v>
      </c>
      <c r="E32" s="72">
        <v>3957</v>
      </c>
      <c r="F32" s="72">
        <v>3833</v>
      </c>
      <c r="G32" s="72">
        <v>4069</v>
      </c>
      <c r="H32" s="87">
        <v>6.2</v>
      </c>
    </row>
    <row r="33" spans="1:8" ht="11.25" customHeight="1" outlineLevel="1" x14ac:dyDescent="0.2">
      <c r="A33" s="8">
        <v>14523</v>
      </c>
      <c r="B33" s="111" t="s">
        <v>29</v>
      </c>
      <c r="C33" s="109" t="s">
        <v>11</v>
      </c>
      <c r="D33" s="118" t="s">
        <v>82</v>
      </c>
      <c r="E33" s="72">
        <v>415</v>
      </c>
      <c r="F33" s="72">
        <v>546</v>
      </c>
      <c r="G33" s="72">
        <v>401</v>
      </c>
      <c r="H33" s="73">
        <v>-26.6</v>
      </c>
    </row>
    <row r="34" spans="1:8" ht="11.25" customHeight="1" outlineLevel="1" x14ac:dyDescent="0.2">
      <c r="A34" s="8">
        <v>14523</v>
      </c>
      <c r="B34" s="111" t="s">
        <v>29</v>
      </c>
      <c r="C34" s="109" t="s">
        <v>11</v>
      </c>
      <c r="D34" s="119" t="s">
        <v>16</v>
      </c>
      <c r="E34" s="72" t="s">
        <v>7</v>
      </c>
      <c r="F34" s="72" t="s">
        <v>31</v>
      </c>
      <c r="G34" s="72" t="s">
        <v>31</v>
      </c>
      <c r="H34" s="79" t="s">
        <v>31</v>
      </c>
    </row>
    <row r="35" spans="1:8" ht="11.25" customHeight="1" x14ac:dyDescent="0.2">
      <c r="A35" s="8">
        <v>14523</v>
      </c>
      <c r="B35" s="111" t="s">
        <v>29</v>
      </c>
      <c r="C35" s="8" t="s">
        <v>11</v>
      </c>
      <c r="D35" s="113" t="s">
        <v>4</v>
      </c>
      <c r="E35" s="72">
        <v>415</v>
      </c>
      <c r="F35" s="72">
        <v>546</v>
      </c>
      <c r="G35" s="72">
        <v>401</v>
      </c>
      <c r="H35" s="73">
        <v>-26.6</v>
      </c>
    </row>
    <row r="36" spans="1:8" ht="11.25" customHeight="1" outlineLevel="1" x14ac:dyDescent="0.2">
      <c r="A36" s="8">
        <v>14523</v>
      </c>
      <c r="B36" s="111" t="s">
        <v>29</v>
      </c>
      <c r="C36" s="109" t="s">
        <v>12</v>
      </c>
      <c r="D36" s="119" t="s">
        <v>81</v>
      </c>
      <c r="E36" s="72">
        <v>429</v>
      </c>
      <c r="F36" s="72">
        <v>486</v>
      </c>
      <c r="G36" s="72">
        <v>488</v>
      </c>
      <c r="H36" s="87">
        <v>0.4</v>
      </c>
    </row>
    <row r="37" spans="1:8" ht="11.25" customHeight="1" outlineLevel="1" x14ac:dyDescent="0.2">
      <c r="A37" s="8">
        <v>14523</v>
      </c>
      <c r="B37" s="111" t="s">
        <v>29</v>
      </c>
      <c r="C37" s="109" t="s">
        <v>12</v>
      </c>
      <c r="D37" s="119" t="s">
        <v>17</v>
      </c>
      <c r="E37" s="72" t="s">
        <v>7</v>
      </c>
      <c r="F37" s="72" t="s">
        <v>31</v>
      </c>
      <c r="G37" s="72" t="s">
        <v>31</v>
      </c>
      <c r="H37" s="79" t="s">
        <v>31</v>
      </c>
    </row>
    <row r="38" spans="1:8" ht="11.25" customHeight="1" x14ac:dyDescent="0.2">
      <c r="A38" s="8">
        <v>14523</v>
      </c>
      <c r="B38" s="111" t="s">
        <v>29</v>
      </c>
      <c r="C38" s="8" t="s">
        <v>12</v>
      </c>
      <c r="D38" s="113" t="s">
        <v>4</v>
      </c>
      <c r="E38" s="72">
        <v>429</v>
      </c>
      <c r="F38" s="72">
        <v>486</v>
      </c>
      <c r="G38" s="72">
        <v>488</v>
      </c>
      <c r="H38" s="87">
        <v>0.4</v>
      </c>
    </row>
    <row r="39" spans="1:8" ht="11.25" customHeight="1" x14ac:dyDescent="0.2">
      <c r="A39" s="8">
        <v>14523</v>
      </c>
      <c r="B39" s="111" t="s">
        <v>29</v>
      </c>
      <c r="C39" s="69" t="s">
        <v>90</v>
      </c>
      <c r="D39" s="115" t="s">
        <v>4</v>
      </c>
      <c r="E39" s="72" t="s">
        <v>31</v>
      </c>
      <c r="F39" s="72" t="s">
        <v>7</v>
      </c>
      <c r="G39" s="72" t="s">
        <v>7</v>
      </c>
      <c r="H39" s="80" t="s">
        <v>7</v>
      </c>
    </row>
    <row r="40" spans="1:8" ht="11.25" customHeight="1" x14ac:dyDescent="0.2">
      <c r="A40" s="107">
        <v>14523</v>
      </c>
      <c r="B40" s="112" t="s">
        <v>29</v>
      </c>
      <c r="C40" s="107" t="s">
        <v>89</v>
      </c>
      <c r="D40" s="116" t="s">
        <v>4</v>
      </c>
      <c r="E40" s="77">
        <v>3943</v>
      </c>
      <c r="F40" s="77">
        <v>3893</v>
      </c>
      <c r="G40" s="77">
        <v>3982</v>
      </c>
      <c r="H40" s="88">
        <v>2.2999999999999998</v>
      </c>
    </row>
    <row r="41" spans="1:8" ht="18.75" customHeight="1" x14ac:dyDescent="0.2">
      <c r="A41" s="8">
        <v>14524</v>
      </c>
      <c r="B41" s="111" t="s">
        <v>30</v>
      </c>
      <c r="C41" s="108" t="s">
        <v>88</v>
      </c>
      <c r="D41" s="113" t="s">
        <v>4</v>
      </c>
      <c r="E41" s="72">
        <v>4862</v>
      </c>
      <c r="F41" s="72">
        <v>4969</v>
      </c>
      <c r="G41" s="72">
        <v>4659</v>
      </c>
      <c r="H41" s="73">
        <v>-6.2</v>
      </c>
    </row>
    <row r="42" spans="1:8" ht="11.25" customHeight="1" outlineLevel="1" x14ac:dyDescent="0.2">
      <c r="A42" s="8">
        <v>14524</v>
      </c>
      <c r="B42" s="111" t="s">
        <v>30</v>
      </c>
      <c r="C42" s="109" t="s">
        <v>11</v>
      </c>
      <c r="D42" s="118" t="s">
        <v>82</v>
      </c>
      <c r="E42" s="72">
        <v>1426</v>
      </c>
      <c r="F42" s="72">
        <v>1196</v>
      </c>
      <c r="G42" s="72">
        <v>1076</v>
      </c>
      <c r="H42" s="73">
        <v>-10</v>
      </c>
    </row>
    <row r="43" spans="1:8" ht="11.25" customHeight="1" outlineLevel="1" x14ac:dyDescent="0.2">
      <c r="A43" s="8">
        <v>14524</v>
      </c>
      <c r="B43" s="111" t="s">
        <v>30</v>
      </c>
      <c r="C43" s="109" t="s">
        <v>11</v>
      </c>
      <c r="D43" s="119" t="s">
        <v>16</v>
      </c>
      <c r="E43" s="72" t="s">
        <v>7</v>
      </c>
      <c r="F43" s="72" t="s">
        <v>31</v>
      </c>
      <c r="G43" s="72" t="s">
        <v>31</v>
      </c>
      <c r="H43" s="72" t="s">
        <v>31</v>
      </c>
    </row>
    <row r="44" spans="1:8" ht="11.25" customHeight="1" x14ac:dyDescent="0.2">
      <c r="A44" s="8">
        <v>14524</v>
      </c>
      <c r="B44" s="111" t="s">
        <v>30</v>
      </c>
      <c r="C44" s="8" t="s">
        <v>11</v>
      </c>
      <c r="D44" s="113" t="s">
        <v>4</v>
      </c>
      <c r="E44" s="72">
        <v>1426</v>
      </c>
      <c r="F44" s="72">
        <v>1196</v>
      </c>
      <c r="G44" s="72">
        <v>1076</v>
      </c>
      <c r="H44" s="73">
        <v>-10</v>
      </c>
    </row>
    <row r="45" spans="1:8" ht="11.25" customHeight="1" outlineLevel="1" x14ac:dyDescent="0.2">
      <c r="A45" s="8">
        <v>14524</v>
      </c>
      <c r="B45" s="111" t="s">
        <v>30</v>
      </c>
      <c r="C45" s="109" t="s">
        <v>12</v>
      </c>
      <c r="D45" s="119" t="s">
        <v>81</v>
      </c>
      <c r="E45" s="72">
        <v>1201</v>
      </c>
      <c r="F45" s="72">
        <v>1136</v>
      </c>
      <c r="G45" s="72">
        <v>1084</v>
      </c>
      <c r="H45" s="73">
        <v>-4.5999999999999996</v>
      </c>
    </row>
    <row r="46" spans="1:8" ht="11.25" customHeight="1" outlineLevel="1" x14ac:dyDescent="0.2">
      <c r="A46" s="8">
        <v>14524</v>
      </c>
      <c r="B46" s="111" t="s">
        <v>30</v>
      </c>
      <c r="C46" s="109" t="s">
        <v>12</v>
      </c>
      <c r="D46" s="119" t="s">
        <v>17</v>
      </c>
      <c r="E46" s="72" t="s">
        <v>7</v>
      </c>
      <c r="F46" s="72" t="s">
        <v>31</v>
      </c>
      <c r="G46" s="72" t="s">
        <v>31</v>
      </c>
      <c r="H46" s="72" t="s">
        <v>31</v>
      </c>
    </row>
    <row r="47" spans="1:8" ht="11.25" customHeight="1" x14ac:dyDescent="0.2">
      <c r="A47" s="8">
        <v>14524</v>
      </c>
      <c r="B47" s="111" t="s">
        <v>30</v>
      </c>
      <c r="C47" s="8" t="s">
        <v>12</v>
      </c>
      <c r="D47" s="113" t="s">
        <v>4</v>
      </c>
      <c r="E47" s="72">
        <v>1201</v>
      </c>
      <c r="F47" s="72">
        <v>1136</v>
      </c>
      <c r="G47" s="72">
        <v>1084</v>
      </c>
      <c r="H47" s="73">
        <v>-4.5999999999999996</v>
      </c>
    </row>
    <row r="48" spans="1:8" ht="11.25" customHeight="1" x14ac:dyDescent="0.2">
      <c r="A48" s="8">
        <v>14524</v>
      </c>
      <c r="B48" s="111" t="s">
        <v>30</v>
      </c>
      <c r="C48" s="69" t="s">
        <v>90</v>
      </c>
      <c r="D48" s="115" t="s">
        <v>4</v>
      </c>
      <c r="E48" s="72">
        <v>-37</v>
      </c>
      <c r="F48" s="72">
        <v>44</v>
      </c>
      <c r="G48" s="72">
        <v>-20</v>
      </c>
      <c r="H48" s="73" t="s">
        <v>76</v>
      </c>
    </row>
    <row r="49" spans="1:11" ht="11.25" customHeight="1" x14ac:dyDescent="0.2">
      <c r="A49" s="107">
        <v>14524</v>
      </c>
      <c r="B49" s="112" t="s">
        <v>30</v>
      </c>
      <c r="C49" s="107" t="s">
        <v>89</v>
      </c>
      <c r="D49" s="116" t="s">
        <v>4</v>
      </c>
      <c r="E49" s="77">
        <v>5124</v>
      </c>
      <c r="F49" s="77">
        <v>4985</v>
      </c>
      <c r="G49" s="77">
        <v>4671</v>
      </c>
      <c r="H49" s="78">
        <v>-6.3</v>
      </c>
    </row>
    <row r="50" spans="1:11" ht="18.75" customHeight="1" x14ac:dyDescent="0.2">
      <c r="A50" s="8">
        <v>14612</v>
      </c>
      <c r="B50" s="111" t="s">
        <v>20</v>
      </c>
      <c r="C50" s="108" t="s">
        <v>88</v>
      </c>
      <c r="D50" s="113" t="s">
        <v>4</v>
      </c>
      <c r="E50" s="72">
        <v>10842</v>
      </c>
      <c r="F50" s="72">
        <v>11949</v>
      </c>
      <c r="G50" s="72">
        <v>13619</v>
      </c>
      <c r="H50" s="87">
        <v>14</v>
      </c>
    </row>
    <row r="51" spans="1:11" ht="11.25" customHeight="1" outlineLevel="1" x14ac:dyDescent="0.2">
      <c r="A51" s="8">
        <v>14612</v>
      </c>
      <c r="B51" s="111" t="s">
        <v>20</v>
      </c>
      <c r="C51" s="109" t="s">
        <v>11</v>
      </c>
      <c r="D51" s="118" t="s">
        <v>82</v>
      </c>
      <c r="E51" s="72">
        <v>5</v>
      </c>
      <c r="F51" s="72">
        <v>15</v>
      </c>
      <c r="G51" s="72">
        <v>12</v>
      </c>
      <c r="H51" s="73">
        <v>-20</v>
      </c>
    </row>
    <row r="52" spans="1:11" ht="11.25" customHeight="1" outlineLevel="1" x14ac:dyDescent="0.2">
      <c r="A52" s="8">
        <v>14612</v>
      </c>
      <c r="B52" s="111" t="s">
        <v>20</v>
      </c>
      <c r="C52" s="109" t="s">
        <v>11</v>
      </c>
      <c r="D52" s="119" t="s">
        <v>16</v>
      </c>
      <c r="E52" s="72" t="s">
        <v>7</v>
      </c>
      <c r="F52" s="72" t="s">
        <v>31</v>
      </c>
      <c r="G52" s="72" t="s">
        <v>31</v>
      </c>
      <c r="H52" s="75" t="s">
        <v>31</v>
      </c>
    </row>
    <row r="53" spans="1:11" ht="11.25" customHeight="1" x14ac:dyDescent="0.2">
      <c r="A53" s="8">
        <v>14612</v>
      </c>
      <c r="B53" s="111" t="s">
        <v>20</v>
      </c>
      <c r="C53" s="8" t="s">
        <v>11</v>
      </c>
      <c r="D53" s="113" t="s">
        <v>4</v>
      </c>
      <c r="E53" s="72">
        <v>5</v>
      </c>
      <c r="F53" s="72">
        <v>15</v>
      </c>
      <c r="G53" s="72">
        <v>12</v>
      </c>
      <c r="H53" s="73">
        <v>-20</v>
      </c>
    </row>
    <row r="54" spans="1:11" ht="11.25" customHeight="1" outlineLevel="1" x14ac:dyDescent="0.2">
      <c r="A54" s="8">
        <v>14612</v>
      </c>
      <c r="B54" s="111" t="s">
        <v>20</v>
      </c>
      <c r="C54" s="109" t="s">
        <v>12</v>
      </c>
      <c r="D54" s="119" t="s">
        <v>81</v>
      </c>
      <c r="E54" s="72" t="s">
        <v>7</v>
      </c>
      <c r="F54" s="72" t="s">
        <v>7</v>
      </c>
      <c r="G54" s="72" t="s">
        <v>31</v>
      </c>
      <c r="H54" s="74" t="s">
        <v>31</v>
      </c>
    </row>
    <row r="55" spans="1:11" ht="11.25" customHeight="1" outlineLevel="1" x14ac:dyDescent="0.2">
      <c r="A55" s="8">
        <v>14612</v>
      </c>
      <c r="B55" s="111" t="s">
        <v>20</v>
      </c>
      <c r="C55" s="109" t="s">
        <v>12</v>
      </c>
      <c r="D55" s="119" t="s">
        <v>17</v>
      </c>
      <c r="E55" s="72" t="s">
        <v>7</v>
      </c>
      <c r="F55" s="72" t="s">
        <v>31</v>
      </c>
      <c r="G55" s="72" t="s">
        <v>31</v>
      </c>
      <c r="H55" s="74" t="s">
        <v>31</v>
      </c>
    </row>
    <row r="56" spans="1:11" ht="11.25" customHeight="1" x14ac:dyDescent="0.2">
      <c r="A56" s="8">
        <v>14612</v>
      </c>
      <c r="B56" s="111" t="s">
        <v>20</v>
      </c>
      <c r="C56" s="8" t="s">
        <v>12</v>
      </c>
      <c r="D56" s="113" t="s">
        <v>4</v>
      </c>
      <c r="E56" s="72" t="s">
        <v>31</v>
      </c>
      <c r="F56" s="72" t="s">
        <v>7</v>
      </c>
      <c r="G56" s="72" t="s">
        <v>31</v>
      </c>
      <c r="H56" s="74" t="s">
        <v>31</v>
      </c>
    </row>
    <row r="57" spans="1:11" ht="11.25" customHeight="1" x14ac:dyDescent="0.2">
      <c r="A57" s="8">
        <v>14612</v>
      </c>
      <c r="B57" s="111" t="s">
        <v>20</v>
      </c>
      <c r="C57" s="69" t="s">
        <v>90</v>
      </c>
      <c r="D57" s="115" t="s">
        <v>4</v>
      </c>
      <c r="E57" s="72">
        <v>-14</v>
      </c>
      <c r="F57" s="72">
        <v>62</v>
      </c>
      <c r="G57" s="72">
        <v>89</v>
      </c>
      <c r="H57" s="73" t="s">
        <v>76</v>
      </c>
    </row>
    <row r="58" spans="1:11" ht="11.25" customHeight="1" x14ac:dyDescent="0.2">
      <c r="A58" s="107">
        <v>14612</v>
      </c>
      <c r="B58" s="112" t="s">
        <v>20</v>
      </c>
      <c r="C58" s="107" t="s">
        <v>89</v>
      </c>
      <c r="D58" s="116" t="s">
        <v>4</v>
      </c>
      <c r="E58" s="77">
        <v>10861</v>
      </c>
      <c r="F58" s="77">
        <v>11902</v>
      </c>
      <c r="G58" s="77">
        <v>13542</v>
      </c>
      <c r="H58" s="88">
        <v>13.8</v>
      </c>
    </row>
    <row r="59" spans="1:11" ht="18.75" customHeight="1" x14ac:dyDescent="0.2">
      <c r="A59" s="8">
        <v>14625</v>
      </c>
      <c r="B59" s="111" t="s">
        <v>18</v>
      </c>
      <c r="C59" s="108" t="s">
        <v>88</v>
      </c>
      <c r="D59" s="113" t="s">
        <v>4</v>
      </c>
      <c r="E59" s="72">
        <v>5885</v>
      </c>
      <c r="F59" s="72">
        <v>5973</v>
      </c>
      <c r="G59" s="72">
        <v>6049</v>
      </c>
      <c r="H59" s="87">
        <v>1.3</v>
      </c>
    </row>
    <row r="60" spans="1:11" ht="11.25" customHeight="1" outlineLevel="1" x14ac:dyDescent="0.2">
      <c r="A60" s="8">
        <v>14625</v>
      </c>
      <c r="B60" s="111" t="s">
        <v>18</v>
      </c>
      <c r="C60" s="109" t="s">
        <v>11</v>
      </c>
      <c r="D60" s="118" t="s">
        <v>82</v>
      </c>
      <c r="E60" s="72">
        <v>243</v>
      </c>
      <c r="F60" s="72">
        <v>276</v>
      </c>
      <c r="G60" s="72">
        <v>274</v>
      </c>
      <c r="H60" s="73">
        <v>-0.7</v>
      </c>
    </row>
    <row r="61" spans="1:11" ht="11.25" customHeight="1" outlineLevel="1" x14ac:dyDescent="0.2">
      <c r="A61" s="8">
        <v>14625</v>
      </c>
      <c r="B61" s="111" t="s">
        <v>18</v>
      </c>
      <c r="C61" s="109" t="s">
        <v>11</v>
      </c>
      <c r="D61" s="119" t="s">
        <v>16</v>
      </c>
      <c r="E61" s="72" t="s">
        <v>7</v>
      </c>
      <c r="F61" s="72" t="s">
        <v>31</v>
      </c>
      <c r="G61" s="72" t="s">
        <v>31</v>
      </c>
      <c r="H61" s="79" t="s">
        <v>31</v>
      </c>
      <c r="K61" s="13"/>
    </row>
    <row r="62" spans="1:11" ht="11.25" customHeight="1" x14ac:dyDescent="0.2">
      <c r="A62" s="8">
        <v>14625</v>
      </c>
      <c r="B62" s="111" t="s">
        <v>18</v>
      </c>
      <c r="C62" s="8" t="s">
        <v>11</v>
      </c>
      <c r="D62" s="113" t="s">
        <v>4</v>
      </c>
      <c r="E62" s="72">
        <v>243</v>
      </c>
      <c r="F62" s="72">
        <v>276</v>
      </c>
      <c r="G62" s="72">
        <v>274</v>
      </c>
      <c r="H62" s="73">
        <v>-0.7</v>
      </c>
    </row>
    <row r="63" spans="1:11" ht="11.25" customHeight="1" outlineLevel="1" x14ac:dyDescent="0.2">
      <c r="A63" s="8">
        <v>14625</v>
      </c>
      <c r="B63" s="111" t="s">
        <v>18</v>
      </c>
      <c r="C63" s="109" t="s">
        <v>12</v>
      </c>
      <c r="D63" s="119" t="s">
        <v>81</v>
      </c>
      <c r="E63" s="72">
        <v>299</v>
      </c>
      <c r="F63" s="72">
        <v>416</v>
      </c>
      <c r="G63" s="72">
        <v>391</v>
      </c>
      <c r="H63" s="73">
        <v>-6</v>
      </c>
    </row>
    <row r="64" spans="1:11" ht="11.25" customHeight="1" outlineLevel="1" x14ac:dyDescent="0.2">
      <c r="A64" s="8">
        <v>14625</v>
      </c>
      <c r="B64" s="111" t="s">
        <v>18</v>
      </c>
      <c r="C64" s="109" t="s">
        <v>12</v>
      </c>
      <c r="D64" s="119" t="s">
        <v>17</v>
      </c>
      <c r="E64" s="72" t="s">
        <v>7</v>
      </c>
      <c r="F64" s="72" t="s">
        <v>31</v>
      </c>
      <c r="G64" s="72" t="s">
        <v>31</v>
      </c>
      <c r="H64" s="79" t="s">
        <v>31</v>
      </c>
    </row>
    <row r="65" spans="1:8" ht="11.25" customHeight="1" x14ac:dyDescent="0.2">
      <c r="A65" s="8">
        <v>14625</v>
      </c>
      <c r="B65" s="111" t="s">
        <v>18</v>
      </c>
      <c r="C65" s="8" t="s">
        <v>12</v>
      </c>
      <c r="D65" s="113" t="s">
        <v>4</v>
      </c>
      <c r="E65" s="72">
        <v>299</v>
      </c>
      <c r="F65" s="72">
        <v>416</v>
      </c>
      <c r="G65" s="72">
        <v>391</v>
      </c>
      <c r="H65" s="73">
        <v>-6</v>
      </c>
    </row>
    <row r="66" spans="1:8" ht="11.25" customHeight="1" x14ac:dyDescent="0.2">
      <c r="A66" s="8">
        <v>14625</v>
      </c>
      <c r="B66" s="111" t="s">
        <v>18</v>
      </c>
      <c r="C66" s="69" t="s">
        <v>90</v>
      </c>
      <c r="D66" s="115" t="s">
        <v>4</v>
      </c>
      <c r="E66" s="72">
        <v>82</v>
      </c>
      <c r="F66" s="72">
        <v>77</v>
      </c>
      <c r="G66" s="72">
        <v>150</v>
      </c>
      <c r="H66" s="73" t="s">
        <v>76</v>
      </c>
    </row>
    <row r="67" spans="1:8" ht="11.25" customHeight="1" x14ac:dyDescent="0.2">
      <c r="A67" s="107">
        <v>14625</v>
      </c>
      <c r="B67" s="112" t="s">
        <v>18</v>
      </c>
      <c r="C67" s="107" t="s">
        <v>89</v>
      </c>
      <c r="D67" s="116" t="s">
        <v>4</v>
      </c>
      <c r="E67" s="77">
        <v>5747</v>
      </c>
      <c r="F67" s="77">
        <v>5756</v>
      </c>
      <c r="G67" s="77">
        <v>5782</v>
      </c>
      <c r="H67" s="88">
        <v>0.5</v>
      </c>
    </row>
    <row r="68" spans="1:8" ht="18.75" customHeight="1" x14ac:dyDescent="0.2">
      <c r="A68" s="8">
        <v>14626</v>
      </c>
      <c r="B68" s="111" t="s">
        <v>22</v>
      </c>
      <c r="C68" s="108" t="s">
        <v>88</v>
      </c>
      <c r="D68" s="113" t="s">
        <v>4</v>
      </c>
      <c r="E68" s="72">
        <v>4206</v>
      </c>
      <c r="F68" s="72">
        <v>3992</v>
      </c>
      <c r="G68" s="72">
        <v>3905</v>
      </c>
      <c r="H68" s="73">
        <v>-2.2000000000000002</v>
      </c>
    </row>
    <row r="69" spans="1:8" ht="11.25" customHeight="1" outlineLevel="1" x14ac:dyDescent="0.2">
      <c r="A69" s="8">
        <v>14626</v>
      </c>
      <c r="B69" s="111" t="s">
        <v>22</v>
      </c>
      <c r="C69" s="109" t="s">
        <v>11</v>
      </c>
      <c r="D69" s="118" t="s">
        <v>82</v>
      </c>
      <c r="E69" s="72">
        <v>139</v>
      </c>
      <c r="F69" s="72">
        <v>119</v>
      </c>
      <c r="G69" s="72">
        <v>157</v>
      </c>
      <c r="H69" s="87">
        <v>31.9</v>
      </c>
    </row>
    <row r="70" spans="1:8" ht="11.25" customHeight="1" outlineLevel="1" x14ac:dyDescent="0.2">
      <c r="A70" s="8">
        <v>14626</v>
      </c>
      <c r="B70" s="111" t="s">
        <v>22</v>
      </c>
      <c r="C70" s="109" t="s">
        <v>11</v>
      </c>
      <c r="D70" s="119" t="s">
        <v>16</v>
      </c>
      <c r="E70" s="72" t="s">
        <v>7</v>
      </c>
      <c r="F70" s="72" t="s">
        <v>31</v>
      </c>
      <c r="G70" s="72" t="s">
        <v>31</v>
      </c>
      <c r="H70" s="79" t="s">
        <v>31</v>
      </c>
    </row>
    <row r="71" spans="1:8" ht="11.25" customHeight="1" x14ac:dyDescent="0.2">
      <c r="A71" s="8">
        <v>14626</v>
      </c>
      <c r="B71" s="111" t="s">
        <v>22</v>
      </c>
      <c r="C71" s="8" t="s">
        <v>11</v>
      </c>
      <c r="D71" s="113" t="s">
        <v>4</v>
      </c>
      <c r="E71" s="72">
        <v>139</v>
      </c>
      <c r="F71" s="72">
        <v>119</v>
      </c>
      <c r="G71" s="72">
        <v>157</v>
      </c>
      <c r="H71" s="87">
        <v>31.9</v>
      </c>
    </row>
    <row r="72" spans="1:8" ht="11.25" customHeight="1" outlineLevel="1" x14ac:dyDescent="0.2">
      <c r="A72" s="8">
        <v>14626</v>
      </c>
      <c r="B72" s="111" t="s">
        <v>22</v>
      </c>
      <c r="C72" s="109" t="s">
        <v>12</v>
      </c>
      <c r="D72" s="119" t="s">
        <v>81</v>
      </c>
      <c r="E72" s="72">
        <v>99</v>
      </c>
      <c r="F72" s="72">
        <v>110</v>
      </c>
      <c r="G72" s="72">
        <v>93</v>
      </c>
      <c r="H72" s="73">
        <v>-15.5</v>
      </c>
    </row>
    <row r="73" spans="1:8" ht="11.25" customHeight="1" outlineLevel="1" x14ac:dyDescent="0.2">
      <c r="A73" s="8">
        <v>14626</v>
      </c>
      <c r="B73" s="111" t="s">
        <v>22</v>
      </c>
      <c r="C73" s="109" t="s">
        <v>12</v>
      </c>
      <c r="D73" s="119" t="s">
        <v>17</v>
      </c>
      <c r="E73" s="72" t="s">
        <v>7</v>
      </c>
      <c r="F73" s="72" t="s">
        <v>31</v>
      </c>
      <c r="G73" s="72" t="s">
        <v>31</v>
      </c>
      <c r="H73" s="79" t="s">
        <v>31</v>
      </c>
    </row>
    <row r="74" spans="1:8" ht="11.25" customHeight="1" x14ac:dyDescent="0.2">
      <c r="A74" s="8">
        <v>14626</v>
      </c>
      <c r="B74" s="111" t="s">
        <v>22</v>
      </c>
      <c r="C74" s="8" t="s">
        <v>12</v>
      </c>
      <c r="D74" s="113" t="s">
        <v>4</v>
      </c>
      <c r="E74" s="72">
        <v>99</v>
      </c>
      <c r="F74" s="72">
        <v>110</v>
      </c>
      <c r="G74" s="72">
        <v>93</v>
      </c>
      <c r="H74" s="73">
        <v>-15.5</v>
      </c>
    </row>
    <row r="75" spans="1:8" ht="11.25" customHeight="1" x14ac:dyDescent="0.2">
      <c r="A75" s="8">
        <v>14626</v>
      </c>
      <c r="B75" s="111" t="s">
        <v>22</v>
      </c>
      <c r="C75" s="69" t="s">
        <v>90</v>
      </c>
      <c r="D75" s="115" t="s">
        <v>4</v>
      </c>
      <c r="E75" s="72">
        <v>-10</v>
      </c>
      <c r="F75" s="72">
        <v>-4</v>
      </c>
      <c r="G75" s="72">
        <v>90</v>
      </c>
      <c r="H75" s="73" t="s">
        <v>76</v>
      </c>
    </row>
    <row r="76" spans="1:8" ht="11.25" customHeight="1" x14ac:dyDescent="0.2">
      <c r="A76" s="107">
        <v>14626</v>
      </c>
      <c r="B76" s="112" t="s">
        <v>22</v>
      </c>
      <c r="C76" s="107" t="s">
        <v>89</v>
      </c>
      <c r="D76" s="116" t="s">
        <v>4</v>
      </c>
      <c r="E76" s="77">
        <v>4256</v>
      </c>
      <c r="F76" s="77">
        <v>4005</v>
      </c>
      <c r="G76" s="77">
        <v>3879</v>
      </c>
      <c r="H76" s="78">
        <v>-3.1</v>
      </c>
    </row>
    <row r="77" spans="1:8" ht="18.75" customHeight="1" x14ac:dyDescent="0.2">
      <c r="A77" s="8">
        <v>14627</v>
      </c>
      <c r="B77" s="111" t="s">
        <v>25</v>
      </c>
      <c r="C77" s="108" t="s">
        <v>88</v>
      </c>
      <c r="D77" s="113" t="s">
        <v>4</v>
      </c>
      <c r="E77" s="72">
        <v>3467</v>
      </c>
      <c r="F77" s="72">
        <v>3409</v>
      </c>
      <c r="G77" s="72">
        <v>3373</v>
      </c>
      <c r="H77" s="73">
        <v>-1.1000000000000001</v>
      </c>
    </row>
    <row r="78" spans="1:8" ht="11.25" customHeight="1" outlineLevel="1" x14ac:dyDescent="0.2">
      <c r="A78" s="8">
        <v>14627</v>
      </c>
      <c r="B78" s="111" t="s">
        <v>25</v>
      </c>
      <c r="C78" s="109" t="s">
        <v>11</v>
      </c>
      <c r="D78" s="118" t="s">
        <v>82</v>
      </c>
      <c r="E78" s="72">
        <v>50</v>
      </c>
      <c r="F78" s="72">
        <v>59</v>
      </c>
      <c r="G78" s="72">
        <v>51</v>
      </c>
      <c r="H78" s="73">
        <v>-13.6</v>
      </c>
    </row>
    <row r="79" spans="1:8" ht="11.25" customHeight="1" outlineLevel="1" x14ac:dyDescent="0.2">
      <c r="A79" s="8">
        <v>14627</v>
      </c>
      <c r="B79" s="111" t="s">
        <v>25</v>
      </c>
      <c r="C79" s="109" t="s">
        <v>11</v>
      </c>
      <c r="D79" s="119" t="s">
        <v>16</v>
      </c>
      <c r="E79" s="72" t="s">
        <v>7</v>
      </c>
      <c r="F79" s="72" t="s">
        <v>31</v>
      </c>
      <c r="G79" s="72" t="s">
        <v>31</v>
      </c>
      <c r="H79" s="75" t="s">
        <v>31</v>
      </c>
    </row>
    <row r="80" spans="1:8" ht="11.25" customHeight="1" x14ac:dyDescent="0.2">
      <c r="A80" s="8">
        <v>14627</v>
      </c>
      <c r="B80" s="111" t="s">
        <v>25</v>
      </c>
      <c r="C80" s="8" t="s">
        <v>11</v>
      </c>
      <c r="D80" s="113" t="s">
        <v>4</v>
      </c>
      <c r="E80" s="72">
        <v>50</v>
      </c>
      <c r="F80" s="72">
        <v>59</v>
      </c>
      <c r="G80" s="72">
        <v>51</v>
      </c>
      <c r="H80" s="73">
        <v>-13.6</v>
      </c>
    </row>
    <row r="81" spans="1:11" ht="11.25" customHeight="1" outlineLevel="1" x14ac:dyDescent="0.2">
      <c r="A81" s="8">
        <v>14627</v>
      </c>
      <c r="B81" s="111" t="s">
        <v>25</v>
      </c>
      <c r="C81" s="109" t="s">
        <v>12</v>
      </c>
      <c r="D81" s="119" t="s">
        <v>81</v>
      </c>
      <c r="E81" s="72">
        <v>94</v>
      </c>
      <c r="F81" s="72">
        <v>117</v>
      </c>
      <c r="G81" s="72">
        <v>101</v>
      </c>
      <c r="H81" s="73">
        <v>-13.7</v>
      </c>
    </row>
    <row r="82" spans="1:11" ht="11.25" customHeight="1" outlineLevel="1" x14ac:dyDescent="0.2">
      <c r="A82" s="8">
        <v>14627</v>
      </c>
      <c r="B82" s="111" t="s">
        <v>25</v>
      </c>
      <c r="C82" s="109" t="s">
        <v>12</v>
      </c>
      <c r="D82" s="119" t="s">
        <v>17</v>
      </c>
      <c r="E82" s="72" t="s">
        <v>7</v>
      </c>
      <c r="F82" s="72" t="s">
        <v>31</v>
      </c>
      <c r="G82" s="72" t="s">
        <v>31</v>
      </c>
      <c r="H82" s="76" t="s">
        <v>31</v>
      </c>
    </row>
    <row r="83" spans="1:11" ht="11.25" customHeight="1" x14ac:dyDescent="0.2">
      <c r="A83" s="8">
        <v>14627</v>
      </c>
      <c r="B83" s="111" t="s">
        <v>25</v>
      </c>
      <c r="C83" s="8" t="s">
        <v>12</v>
      </c>
      <c r="D83" s="113" t="s">
        <v>4</v>
      </c>
      <c r="E83" s="72">
        <v>94</v>
      </c>
      <c r="F83" s="72">
        <v>117</v>
      </c>
      <c r="G83" s="72">
        <v>101</v>
      </c>
      <c r="H83" s="73">
        <v>-13.7</v>
      </c>
      <c r="I83" s="61"/>
      <c r="J83" s="62"/>
      <c r="K83" s="63"/>
    </row>
    <row r="84" spans="1:11" ht="11.25" customHeight="1" x14ac:dyDescent="0.2">
      <c r="A84" s="8">
        <v>14627</v>
      </c>
      <c r="B84" s="111" t="s">
        <v>25</v>
      </c>
      <c r="C84" s="69" t="s">
        <v>90</v>
      </c>
      <c r="D84" s="115" t="s">
        <v>4</v>
      </c>
      <c r="E84" s="72" t="s">
        <v>31</v>
      </c>
      <c r="F84" s="72">
        <v>-45</v>
      </c>
      <c r="G84" s="72">
        <v>-43</v>
      </c>
      <c r="H84" s="73" t="s">
        <v>76</v>
      </c>
    </row>
    <row r="85" spans="1:11" ht="11.25" customHeight="1" x14ac:dyDescent="0.2">
      <c r="A85" s="107">
        <v>14627</v>
      </c>
      <c r="B85" s="112" t="s">
        <v>25</v>
      </c>
      <c r="C85" s="107" t="s">
        <v>89</v>
      </c>
      <c r="D85" s="116" t="s">
        <v>4</v>
      </c>
      <c r="E85" s="77">
        <v>3423</v>
      </c>
      <c r="F85" s="77">
        <v>3396</v>
      </c>
      <c r="G85" s="77">
        <v>3366</v>
      </c>
      <c r="H85" s="78">
        <v>-0.9</v>
      </c>
    </row>
    <row r="86" spans="1:11" ht="18.75" customHeight="1" x14ac:dyDescent="0.2">
      <c r="A86" s="8">
        <v>14628</v>
      </c>
      <c r="B86" s="111" t="s">
        <v>28</v>
      </c>
      <c r="C86" s="108" t="s">
        <v>88</v>
      </c>
      <c r="D86" s="113" t="s">
        <v>4</v>
      </c>
      <c r="E86" s="72">
        <v>1596</v>
      </c>
      <c r="F86" s="72">
        <v>1465</v>
      </c>
      <c r="G86" s="72">
        <v>1382</v>
      </c>
      <c r="H86" s="73">
        <v>-5.7</v>
      </c>
    </row>
    <row r="87" spans="1:11" ht="11.25" customHeight="1" outlineLevel="1" x14ac:dyDescent="0.2">
      <c r="A87" s="8">
        <v>14628</v>
      </c>
      <c r="B87" s="111" t="s">
        <v>28</v>
      </c>
      <c r="C87" s="109" t="s">
        <v>11</v>
      </c>
      <c r="D87" s="118" t="s">
        <v>82</v>
      </c>
      <c r="E87" s="72">
        <v>327</v>
      </c>
      <c r="F87" s="72">
        <v>296</v>
      </c>
      <c r="G87" s="72">
        <v>273</v>
      </c>
      <c r="H87" s="73">
        <v>-7.8</v>
      </c>
    </row>
    <row r="88" spans="1:11" ht="11.25" customHeight="1" outlineLevel="1" x14ac:dyDescent="0.2">
      <c r="A88" s="8">
        <v>14628</v>
      </c>
      <c r="B88" s="111" t="s">
        <v>28</v>
      </c>
      <c r="C88" s="109" t="s">
        <v>11</v>
      </c>
      <c r="D88" s="119" t="s">
        <v>16</v>
      </c>
      <c r="E88" s="72" t="s">
        <v>7</v>
      </c>
      <c r="F88" s="72" t="s">
        <v>31</v>
      </c>
      <c r="G88" s="72" t="s">
        <v>31</v>
      </c>
      <c r="H88" s="79" t="s">
        <v>31</v>
      </c>
    </row>
    <row r="89" spans="1:11" ht="11.25" customHeight="1" x14ac:dyDescent="0.2">
      <c r="A89" s="8">
        <v>14628</v>
      </c>
      <c r="B89" s="111" t="s">
        <v>28</v>
      </c>
      <c r="C89" s="8" t="s">
        <v>11</v>
      </c>
      <c r="D89" s="113" t="s">
        <v>4</v>
      </c>
      <c r="E89" s="72">
        <v>327</v>
      </c>
      <c r="F89" s="72">
        <v>296</v>
      </c>
      <c r="G89" s="72">
        <v>273</v>
      </c>
      <c r="H89" s="73">
        <v>-7.8</v>
      </c>
    </row>
    <row r="90" spans="1:11" ht="11.25" customHeight="1" outlineLevel="1" x14ac:dyDescent="0.2">
      <c r="A90" s="8">
        <v>14628</v>
      </c>
      <c r="B90" s="111" t="s">
        <v>28</v>
      </c>
      <c r="C90" s="109" t="s">
        <v>12</v>
      </c>
      <c r="D90" s="119" t="s">
        <v>81</v>
      </c>
      <c r="E90" s="72">
        <v>338</v>
      </c>
      <c r="F90" s="72">
        <v>324</v>
      </c>
      <c r="G90" s="72">
        <v>300</v>
      </c>
      <c r="H90" s="73">
        <v>-7.4</v>
      </c>
    </row>
    <row r="91" spans="1:11" ht="11.25" customHeight="1" outlineLevel="1" x14ac:dyDescent="0.2">
      <c r="A91" s="8">
        <v>14628</v>
      </c>
      <c r="B91" s="111" t="s">
        <v>28</v>
      </c>
      <c r="C91" s="109" t="s">
        <v>12</v>
      </c>
      <c r="D91" s="119" t="s">
        <v>17</v>
      </c>
      <c r="E91" s="72" t="s">
        <v>7</v>
      </c>
      <c r="F91" s="72" t="s">
        <v>31</v>
      </c>
      <c r="G91" s="72" t="s">
        <v>31</v>
      </c>
      <c r="H91" s="76" t="s">
        <v>31</v>
      </c>
    </row>
    <row r="92" spans="1:11" ht="11.25" customHeight="1" x14ac:dyDescent="0.2">
      <c r="A92" s="8">
        <v>14628</v>
      </c>
      <c r="B92" s="111" t="s">
        <v>28</v>
      </c>
      <c r="C92" s="8" t="s">
        <v>12</v>
      </c>
      <c r="D92" s="113" t="s">
        <v>4</v>
      </c>
      <c r="E92" s="72">
        <v>338</v>
      </c>
      <c r="F92" s="72">
        <v>324</v>
      </c>
      <c r="G92" s="72">
        <v>300</v>
      </c>
      <c r="H92" s="73">
        <v>-7.4</v>
      </c>
    </row>
    <row r="93" spans="1:11" ht="11.25" customHeight="1" x14ac:dyDescent="0.2">
      <c r="A93" s="8">
        <v>14628</v>
      </c>
      <c r="B93" s="111" t="s">
        <v>28</v>
      </c>
      <c r="C93" s="69" t="s">
        <v>90</v>
      </c>
      <c r="D93" s="115" t="s">
        <v>4</v>
      </c>
      <c r="E93" s="72">
        <v>33</v>
      </c>
      <c r="F93" s="72">
        <v>-35</v>
      </c>
      <c r="G93" s="72">
        <v>-7</v>
      </c>
      <c r="H93" s="73" t="s">
        <v>76</v>
      </c>
    </row>
    <row r="94" spans="1:11" ht="11.25" customHeight="1" x14ac:dyDescent="0.2">
      <c r="A94" s="107">
        <v>14628</v>
      </c>
      <c r="B94" s="112" t="s">
        <v>28</v>
      </c>
      <c r="C94" s="107" t="s">
        <v>89</v>
      </c>
      <c r="D94" s="116" t="s">
        <v>4</v>
      </c>
      <c r="E94" s="77">
        <v>1552</v>
      </c>
      <c r="F94" s="77">
        <v>1472</v>
      </c>
      <c r="G94" s="77">
        <v>1362</v>
      </c>
      <c r="H94" s="78">
        <v>-7.5</v>
      </c>
    </row>
    <row r="95" spans="1:11" ht="18.75" customHeight="1" x14ac:dyDescent="0.2">
      <c r="A95" s="8">
        <v>14713</v>
      </c>
      <c r="B95" s="111" t="s">
        <v>24</v>
      </c>
      <c r="C95" s="108" t="s">
        <v>88</v>
      </c>
      <c r="D95" s="113" t="s">
        <v>4</v>
      </c>
      <c r="E95" s="72">
        <v>8849</v>
      </c>
      <c r="F95" s="72">
        <v>8776</v>
      </c>
      <c r="G95" s="72">
        <v>9062</v>
      </c>
      <c r="H95" s="87">
        <v>3.3</v>
      </c>
    </row>
    <row r="96" spans="1:11" ht="11.25" customHeight="1" outlineLevel="1" x14ac:dyDescent="0.2">
      <c r="A96" s="8">
        <v>14713</v>
      </c>
      <c r="B96" s="111" t="s">
        <v>24</v>
      </c>
      <c r="C96" s="109" t="s">
        <v>11</v>
      </c>
      <c r="D96" s="118" t="s">
        <v>82</v>
      </c>
      <c r="E96" s="72">
        <v>378</v>
      </c>
      <c r="F96" s="72">
        <v>504</v>
      </c>
      <c r="G96" s="72">
        <v>360</v>
      </c>
      <c r="H96" s="73">
        <v>-28.6</v>
      </c>
    </row>
    <row r="97" spans="1:10" ht="11.25" customHeight="1" outlineLevel="1" x14ac:dyDescent="0.2">
      <c r="A97" s="8">
        <v>14713</v>
      </c>
      <c r="B97" s="111" t="s">
        <v>24</v>
      </c>
      <c r="C97" s="109" t="s">
        <v>11</v>
      </c>
      <c r="D97" s="119" t="s">
        <v>16</v>
      </c>
      <c r="E97" s="72" t="s">
        <v>7</v>
      </c>
      <c r="F97" s="72" t="s">
        <v>31</v>
      </c>
      <c r="G97" s="72" t="s">
        <v>31</v>
      </c>
      <c r="H97" s="75" t="s">
        <v>31</v>
      </c>
    </row>
    <row r="98" spans="1:10" ht="11.25" customHeight="1" x14ac:dyDescent="0.2">
      <c r="A98" s="8">
        <v>14713</v>
      </c>
      <c r="B98" s="111" t="s">
        <v>24</v>
      </c>
      <c r="C98" s="8" t="s">
        <v>11</v>
      </c>
      <c r="D98" s="113" t="s">
        <v>4</v>
      </c>
      <c r="E98" s="72">
        <v>378</v>
      </c>
      <c r="F98" s="72">
        <v>504</v>
      </c>
      <c r="G98" s="72">
        <v>360</v>
      </c>
      <c r="H98" s="73">
        <v>-28.6</v>
      </c>
    </row>
    <row r="99" spans="1:10" ht="11.25" customHeight="1" outlineLevel="1" x14ac:dyDescent="0.2">
      <c r="A99" s="8">
        <v>14713</v>
      </c>
      <c r="B99" s="111" t="s">
        <v>24</v>
      </c>
      <c r="C99" s="109" t="s">
        <v>12</v>
      </c>
      <c r="D99" s="119" t="s">
        <v>81</v>
      </c>
      <c r="E99" s="72">
        <v>7</v>
      </c>
      <c r="F99" s="72">
        <v>8</v>
      </c>
      <c r="G99" s="72">
        <v>10</v>
      </c>
      <c r="H99" s="87">
        <v>25</v>
      </c>
    </row>
    <row r="100" spans="1:10" ht="11.25" customHeight="1" outlineLevel="1" x14ac:dyDescent="0.2">
      <c r="A100" s="8">
        <v>14713</v>
      </c>
      <c r="B100" s="111" t="s">
        <v>24</v>
      </c>
      <c r="C100" s="109" t="s">
        <v>12</v>
      </c>
      <c r="D100" s="119" t="s">
        <v>17</v>
      </c>
      <c r="E100" s="72" t="s">
        <v>7</v>
      </c>
      <c r="F100" s="72" t="s">
        <v>31</v>
      </c>
      <c r="G100" s="72" t="s">
        <v>31</v>
      </c>
      <c r="H100" s="76" t="s">
        <v>31</v>
      </c>
    </row>
    <row r="101" spans="1:10" ht="11.25" customHeight="1" x14ac:dyDescent="0.2">
      <c r="A101" s="8">
        <v>14713</v>
      </c>
      <c r="B101" s="111" t="s">
        <v>24</v>
      </c>
      <c r="C101" s="8" t="s">
        <v>12</v>
      </c>
      <c r="D101" s="113" t="s">
        <v>4</v>
      </c>
      <c r="E101" s="72">
        <v>7</v>
      </c>
      <c r="F101" s="72">
        <v>8</v>
      </c>
      <c r="G101" s="72">
        <v>10</v>
      </c>
      <c r="H101" s="87">
        <v>25</v>
      </c>
    </row>
    <row r="102" spans="1:10" ht="11.25" customHeight="1" x14ac:dyDescent="0.2">
      <c r="A102" s="8">
        <v>14713</v>
      </c>
      <c r="B102" s="111" t="s">
        <v>24</v>
      </c>
      <c r="C102" s="69" t="s">
        <v>90</v>
      </c>
      <c r="D102" s="115" t="s">
        <v>4</v>
      </c>
      <c r="E102" s="72">
        <v>-2222</v>
      </c>
      <c r="F102" s="72">
        <v>1903</v>
      </c>
      <c r="G102" s="72">
        <v>-2777</v>
      </c>
      <c r="H102" s="73" t="s">
        <v>76</v>
      </c>
      <c r="J102" s="81"/>
    </row>
    <row r="103" spans="1:10" ht="11.25" customHeight="1" x14ac:dyDescent="0.2">
      <c r="A103" s="107">
        <v>14713</v>
      </c>
      <c r="B103" s="112" t="s">
        <v>24</v>
      </c>
      <c r="C103" s="107" t="s">
        <v>89</v>
      </c>
      <c r="D103" s="116" t="s">
        <v>4</v>
      </c>
      <c r="E103" s="77">
        <v>11442</v>
      </c>
      <c r="F103" s="77">
        <v>7369</v>
      </c>
      <c r="G103" s="77">
        <v>12189</v>
      </c>
      <c r="H103" s="88">
        <v>65.400000000000006</v>
      </c>
    </row>
    <row r="104" spans="1:10" ht="18.75" customHeight="1" x14ac:dyDescent="0.2">
      <c r="A104" s="8">
        <v>14729</v>
      </c>
      <c r="B104" s="111" t="s">
        <v>23</v>
      </c>
      <c r="C104" s="108" t="s">
        <v>88</v>
      </c>
      <c r="D104" s="113" t="s">
        <v>4</v>
      </c>
      <c r="E104" s="72">
        <v>4450</v>
      </c>
      <c r="F104" s="72">
        <v>4266</v>
      </c>
      <c r="G104" s="72">
        <v>4291</v>
      </c>
      <c r="H104" s="87">
        <v>0.6</v>
      </c>
    </row>
    <row r="105" spans="1:10" outlineLevel="1" x14ac:dyDescent="0.2">
      <c r="A105" s="8">
        <v>14729</v>
      </c>
      <c r="B105" s="111" t="s">
        <v>23</v>
      </c>
      <c r="C105" s="109" t="s">
        <v>11</v>
      </c>
      <c r="D105" s="118" t="s">
        <v>82</v>
      </c>
      <c r="E105" s="72">
        <v>412</v>
      </c>
      <c r="F105" s="72">
        <v>339</v>
      </c>
      <c r="G105" s="72">
        <v>586</v>
      </c>
      <c r="H105" s="87">
        <v>72.900000000000006</v>
      </c>
    </row>
    <row r="106" spans="1:10" ht="11.25" customHeight="1" outlineLevel="1" x14ac:dyDescent="0.2">
      <c r="A106" s="8">
        <v>14729</v>
      </c>
      <c r="B106" s="111" t="s">
        <v>23</v>
      </c>
      <c r="C106" s="109" t="s">
        <v>11</v>
      </c>
      <c r="D106" s="119" t="s">
        <v>16</v>
      </c>
      <c r="E106" s="72" t="s">
        <v>7</v>
      </c>
      <c r="F106" s="72" t="s">
        <v>31</v>
      </c>
      <c r="G106" s="72" t="s">
        <v>31</v>
      </c>
      <c r="H106" s="79" t="s">
        <v>31</v>
      </c>
    </row>
    <row r="107" spans="1:10" ht="11.25" customHeight="1" x14ac:dyDescent="0.2">
      <c r="A107" s="8">
        <v>14729</v>
      </c>
      <c r="B107" s="111" t="s">
        <v>23</v>
      </c>
      <c r="C107" s="8" t="s">
        <v>11</v>
      </c>
      <c r="D107" s="113" t="s">
        <v>4</v>
      </c>
      <c r="E107" s="72">
        <v>412</v>
      </c>
      <c r="F107" s="72">
        <v>339</v>
      </c>
      <c r="G107" s="72">
        <v>586</v>
      </c>
      <c r="H107" s="87">
        <v>72.900000000000006</v>
      </c>
    </row>
    <row r="108" spans="1:10" ht="11.25" customHeight="1" outlineLevel="1" x14ac:dyDescent="0.2">
      <c r="A108" s="8">
        <v>14729</v>
      </c>
      <c r="B108" s="111" t="s">
        <v>23</v>
      </c>
      <c r="C108" s="109" t="s">
        <v>12</v>
      </c>
      <c r="D108" s="119" t="s">
        <v>81</v>
      </c>
      <c r="E108" s="72">
        <v>808</v>
      </c>
      <c r="F108" s="72">
        <v>649</v>
      </c>
      <c r="G108" s="72">
        <v>829</v>
      </c>
      <c r="H108" s="87">
        <v>27.7</v>
      </c>
    </row>
    <row r="109" spans="1:10" ht="11.25" customHeight="1" outlineLevel="1" x14ac:dyDescent="0.2">
      <c r="A109" s="8">
        <v>14729</v>
      </c>
      <c r="B109" s="111" t="s">
        <v>23</v>
      </c>
      <c r="C109" s="109" t="s">
        <v>12</v>
      </c>
      <c r="D109" s="119" t="s">
        <v>17</v>
      </c>
      <c r="E109" s="72" t="s">
        <v>7</v>
      </c>
      <c r="F109" s="72" t="s">
        <v>31</v>
      </c>
      <c r="G109" s="72" t="s">
        <v>31</v>
      </c>
      <c r="H109" s="79" t="s">
        <v>31</v>
      </c>
    </row>
    <row r="110" spans="1:10" ht="11.25" customHeight="1" x14ac:dyDescent="0.2">
      <c r="A110" s="8">
        <v>14729</v>
      </c>
      <c r="B110" s="111" t="s">
        <v>23</v>
      </c>
      <c r="C110" s="8" t="s">
        <v>12</v>
      </c>
      <c r="D110" s="113" t="s">
        <v>4</v>
      </c>
      <c r="E110" s="72">
        <v>808</v>
      </c>
      <c r="F110" s="72">
        <v>649</v>
      </c>
      <c r="G110" s="72">
        <v>829</v>
      </c>
      <c r="H110" s="87">
        <v>27.7</v>
      </c>
    </row>
    <row r="111" spans="1:10" ht="11.25" customHeight="1" x14ac:dyDescent="0.2">
      <c r="A111" s="8">
        <v>14729</v>
      </c>
      <c r="B111" s="111" t="s">
        <v>23</v>
      </c>
      <c r="C111" s="69" t="s">
        <v>90</v>
      </c>
      <c r="D111" s="115" t="s">
        <v>4</v>
      </c>
      <c r="E111" s="72">
        <v>21</v>
      </c>
      <c r="F111" s="72">
        <v>-64</v>
      </c>
      <c r="G111" s="72">
        <v>-33</v>
      </c>
      <c r="H111" s="73" t="s">
        <v>76</v>
      </c>
    </row>
    <row r="112" spans="1:10" ht="11.25" customHeight="1" x14ac:dyDescent="0.2">
      <c r="A112" s="8">
        <v>14729</v>
      </c>
      <c r="B112" s="112" t="s">
        <v>23</v>
      </c>
      <c r="C112" s="107" t="s">
        <v>89</v>
      </c>
      <c r="D112" s="116" t="s">
        <v>4</v>
      </c>
      <c r="E112" s="77">
        <v>4033</v>
      </c>
      <c r="F112" s="77">
        <v>4020</v>
      </c>
      <c r="G112" s="77">
        <v>4081</v>
      </c>
      <c r="H112" s="88">
        <v>1.5</v>
      </c>
    </row>
    <row r="113" spans="1:8" ht="18.75" customHeight="1" x14ac:dyDescent="0.2">
      <c r="A113" s="8">
        <v>14730</v>
      </c>
      <c r="B113" s="111" t="s">
        <v>27</v>
      </c>
      <c r="C113" s="108" t="s">
        <v>88</v>
      </c>
      <c r="D113" s="113" t="s">
        <v>4</v>
      </c>
      <c r="E113" s="72">
        <v>3218</v>
      </c>
      <c r="F113" s="72">
        <v>3129</v>
      </c>
      <c r="G113" s="72">
        <v>3183</v>
      </c>
      <c r="H113" s="87">
        <v>1.7</v>
      </c>
    </row>
    <row r="114" spans="1:8" ht="11.25" customHeight="1" outlineLevel="1" x14ac:dyDescent="0.2">
      <c r="A114" s="8">
        <v>14730</v>
      </c>
      <c r="B114" s="111" t="s">
        <v>27</v>
      </c>
      <c r="C114" s="109" t="s">
        <v>11</v>
      </c>
      <c r="D114" s="118" t="s">
        <v>82</v>
      </c>
      <c r="E114" s="72">
        <v>145</v>
      </c>
      <c r="F114" s="72">
        <v>147</v>
      </c>
      <c r="G114" s="72">
        <v>110</v>
      </c>
      <c r="H114" s="73">
        <v>-25.2</v>
      </c>
    </row>
    <row r="115" spans="1:8" ht="11.25" customHeight="1" outlineLevel="1" x14ac:dyDescent="0.2">
      <c r="A115" s="8">
        <v>14730</v>
      </c>
      <c r="B115" s="111" t="s">
        <v>27</v>
      </c>
      <c r="C115" s="109" t="s">
        <v>11</v>
      </c>
      <c r="D115" s="119" t="s">
        <v>16</v>
      </c>
      <c r="E115" s="72" t="s">
        <v>7</v>
      </c>
      <c r="F115" s="72" t="s">
        <v>31</v>
      </c>
      <c r="G115" s="72" t="s">
        <v>31</v>
      </c>
      <c r="H115" s="75" t="s">
        <v>31</v>
      </c>
    </row>
    <row r="116" spans="1:8" ht="11.25" customHeight="1" x14ac:dyDescent="0.2">
      <c r="A116" s="8">
        <v>14730</v>
      </c>
      <c r="B116" s="111" t="s">
        <v>27</v>
      </c>
      <c r="C116" s="8" t="s">
        <v>11</v>
      </c>
      <c r="D116" s="113" t="s">
        <v>4</v>
      </c>
      <c r="E116" s="72">
        <v>145</v>
      </c>
      <c r="F116" s="72">
        <v>147</v>
      </c>
      <c r="G116" s="72">
        <v>110</v>
      </c>
      <c r="H116" s="73">
        <v>-25.2</v>
      </c>
    </row>
    <row r="117" spans="1:8" ht="11.25" customHeight="1" outlineLevel="1" x14ac:dyDescent="0.2">
      <c r="A117" s="8">
        <v>14730</v>
      </c>
      <c r="B117" s="111" t="s">
        <v>27</v>
      </c>
      <c r="C117" s="109" t="s">
        <v>12</v>
      </c>
      <c r="D117" s="119" t="s">
        <v>81</v>
      </c>
      <c r="E117" s="72">
        <v>526</v>
      </c>
      <c r="F117" s="72">
        <v>609</v>
      </c>
      <c r="G117" s="72">
        <v>538</v>
      </c>
      <c r="H117" s="73">
        <v>-11.7</v>
      </c>
    </row>
    <row r="118" spans="1:8" ht="11.25" customHeight="1" outlineLevel="1" x14ac:dyDescent="0.2">
      <c r="A118" s="8">
        <v>14730</v>
      </c>
      <c r="B118" s="111" t="s">
        <v>27</v>
      </c>
      <c r="C118" s="109" t="s">
        <v>12</v>
      </c>
      <c r="D118" s="119" t="s">
        <v>17</v>
      </c>
      <c r="E118" s="72" t="s">
        <v>7</v>
      </c>
      <c r="F118" s="72" t="s">
        <v>31</v>
      </c>
      <c r="G118" s="72" t="s">
        <v>31</v>
      </c>
      <c r="H118" s="79" t="s">
        <v>31</v>
      </c>
    </row>
    <row r="119" spans="1:8" ht="11.25" customHeight="1" x14ac:dyDescent="0.2">
      <c r="A119" s="8">
        <v>14730</v>
      </c>
      <c r="B119" s="111" t="s">
        <v>27</v>
      </c>
      <c r="C119" s="8" t="s">
        <v>12</v>
      </c>
      <c r="D119" s="113" t="s">
        <v>4</v>
      </c>
      <c r="E119" s="72">
        <v>526</v>
      </c>
      <c r="F119" s="72">
        <v>609</v>
      </c>
      <c r="G119" s="72">
        <v>538</v>
      </c>
      <c r="H119" s="73">
        <v>-11.7</v>
      </c>
    </row>
    <row r="120" spans="1:8" ht="11.25" customHeight="1" x14ac:dyDescent="0.2">
      <c r="A120" s="8">
        <v>14730</v>
      </c>
      <c r="B120" s="111" t="s">
        <v>27</v>
      </c>
      <c r="C120" s="69" t="s">
        <v>90</v>
      </c>
      <c r="D120" s="115" t="s">
        <v>4</v>
      </c>
      <c r="E120" s="72" t="s">
        <v>31</v>
      </c>
      <c r="F120" s="72" t="s">
        <v>7</v>
      </c>
      <c r="G120" s="72">
        <v>3</v>
      </c>
      <c r="H120" s="73" t="s">
        <v>76</v>
      </c>
    </row>
    <row r="121" spans="1:8" ht="11.25" customHeight="1" x14ac:dyDescent="0.2">
      <c r="A121" s="107">
        <v>14730</v>
      </c>
      <c r="B121" s="112" t="s">
        <v>27</v>
      </c>
      <c r="C121" s="107" t="s">
        <v>89</v>
      </c>
      <c r="D121" s="116" t="s">
        <v>4</v>
      </c>
      <c r="E121" s="77">
        <v>2837</v>
      </c>
      <c r="F121" s="77">
        <v>2667</v>
      </c>
      <c r="G121" s="77">
        <v>2752</v>
      </c>
      <c r="H121" s="88">
        <v>3.2</v>
      </c>
    </row>
    <row r="122" spans="1:8" ht="17.25" customHeight="1" x14ac:dyDescent="0.2">
      <c r="A122" s="8">
        <v>14</v>
      </c>
      <c r="B122" s="113" t="s">
        <v>8</v>
      </c>
      <c r="C122" s="108" t="s">
        <v>88</v>
      </c>
      <c r="D122" s="113" t="s">
        <v>4</v>
      </c>
      <c r="E122" s="72">
        <v>67225</v>
      </c>
      <c r="F122" s="72">
        <v>66477</v>
      </c>
      <c r="G122" s="72">
        <v>68764</v>
      </c>
      <c r="H122" s="87">
        <v>3.4</v>
      </c>
    </row>
    <row r="123" spans="1:8" outlineLevel="1" x14ac:dyDescent="0.2">
      <c r="A123" s="8">
        <v>14</v>
      </c>
      <c r="B123" s="113" t="s">
        <v>8</v>
      </c>
      <c r="C123" s="109" t="s">
        <v>11</v>
      </c>
      <c r="D123" s="118" t="s">
        <v>82</v>
      </c>
      <c r="E123" s="72">
        <v>5697</v>
      </c>
      <c r="F123" s="72">
        <v>5753</v>
      </c>
      <c r="G123" s="72">
        <v>5305</v>
      </c>
      <c r="H123" s="73">
        <v>-7.8</v>
      </c>
    </row>
    <row r="124" spans="1:8" ht="11.25" customHeight="1" outlineLevel="1" x14ac:dyDescent="0.2">
      <c r="A124" s="8">
        <v>14</v>
      </c>
      <c r="B124" s="114" t="s">
        <v>8</v>
      </c>
      <c r="C124" s="109" t="s">
        <v>11</v>
      </c>
      <c r="D124" s="119" t="s">
        <v>16</v>
      </c>
      <c r="E124" s="72" t="s">
        <v>7</v>
      </c>
      <c r="F124" s="72" t="s">
        <v>31</v>
      </c>
      <c r="G124" s="72" t="s">
        <v>31</v>
      </c>
      <c r="H124" s="73" t="s">
        <v>31</v>
      </c>
    </row>
    <row r="125" spans="1:8" ht="11.25" customHeight="1" x14ac:dyDescent="0.2">
      <c r="A125" s="8">
        <v>14</v>
      </c>
      <c r="B125" s="113" t="s">
        <v>8</v>
      </c>
      <c r="C125" s="8" t="s">
        <v>11</v>
      </c>
      <c r="D125" s="113" t="s">
        <v>4</v>
      </c>
      <c r="E125" s="72">
        <v>5697</v>
      </c>
      <c r="F125" s="72">
        <v>5753</v>
      </c>
      <c r="G125" s="72">
        <v>5305</v>
      </c>
      <c r="H125" s="73">
        <v>-7.8</v>
      </c>
    </row>
    <row r="126" spans="1:8" ht="11.25" customHeight="1" outlineLevel="1" x14ac:dyDescent="0.2">
      <c r="A126" s="8">
        <v>14</v>
      </c>
      <c r="B126" s="113" t="s">
        <v>8</v>
      </c>
      <c r="C126" s="109" t="s">
        <v>12</v>
      </c>
      <c r="D126" s="119" t="s">
        <v>81</v>
      </c>
      <c r="E126" s="72">
        <v>5094</v>
      </c>
      <c r="F126" s="72">
        <v>5078</v>
      </c>
      <c r="G126" s="72">
        <v>5683</v>
      </c>
      <c r="H126" s="87">
        <v>11.9</v>
      </c>
    </row>
    <row r="127" spans="1:8" ht="11.25" customHeight="1" outlineLevel="1" x14ac:dyDescent="0.2">
      <c r="A127" s="8">
        <v>14</v>
      </c>
      <c r="B127" s="114" t="s">
        <v>8</v>
      </c>
      <c r="C127" s="109" t="s">
        <v>12</v>
      </c>
      <c r="D127" s="119" t="s">
        <v>17</v>
      </c>
      <c r="E127" s="72" t="s">
        <v>7</v>
      </c>
      <c r="F127" s="72" t="s">
        <v>31</v>
      </c>
      <c r="G127" s="72" t="s">
        <v>31</v>
      </c>
      <c r="H127" s="73" t="s">
        <v>31</v>
      </c>
    </row>
    <row r="128" spans="1:8" ht="11.25" customHeight="1" x14ac:dyDescent="0.2">
      <c r="A128" s="8">
        <v>14</v>
      </c>
      <c r="B128" s="113" t="s">
        <v>8</v>
      </c>
      <c r="C128" s="8" t="s">
        <v>12</v>
      </c>
      <c r="D128" s="113" t="s">
        <v>4</v>
      </c>
      <c r="E128" s="72">
        <v>5094</v>
      </c>
      <c r="F128" s="72">
        <v>5078</v>
      </c>
      <c r="G128" s="72">
        <v>5683</v>
      </c>
      <c r="H128" s="87">
        <v>11.9</v>
      </c>
    </row>
    <row r="129" spans="1:10" x14ac:dyDescent="0.2">
      <c r="A129" s="8">
        <v>14</v>
      </c>
      <c r="B129" s="115" t="s">
        <v>8</v>
      </c>
      <c r="C129" s="69" t="s">
        <v>90</v>
      </c>
      <c r="D129" s="115" t="s">
        <v>4</v>
      </c>
      <c r="E129" s="72">
        <v>-2150</v>
      </c>
      <c r="F129" s="72">
        <v>2308</v>
      </c>
      <c r="G129" s="72">
        <v>-2608</v>
      </c>
      <c r="H129" s="73" t="s">
        <v>76</v>
      </c>
      <c r="J129" s="81"/>
    </row>
    <row r="130" spans="1:10" s="15" customFormat="1" x14ac:dyDescent="0.2">
      <c r="A130" s="91">
        <v>14</v>
      </c>
      <c r="B130" s="116" t="s">
        <v>8</v>
      </c>
      <c r="C130" s="107" t="s">
        <v>89</v>
      </c>
      <c r="D130" s="116" t="s">
        <v>4</v>
      </c>
      <c r="E130" s="77">
        <v>69978</v>
      </c>
      <c r="F130" s="77">
        <v>64844</v>
      </c>
      <c r="G130" s="77">
        <v>70994</v>
      </c>
      <c r="H130" s="88">
        <v>9.5</v>
      </c>
    </row>
    <row r="131" spans="1:10" ht="11.25" customHeight="1" x14ac:dyDescent="0.2">
      <c r="A131" s="8" t="s">
        <v>6</v>
      </c>
      <c r="C131" s="8"/>
      <c r="D131" s="9"/>
      <c r="E131" s="7"/>
      <c r="F131" s="7"/>
      <c r="G131" s="7"/>
      <c r="H131" s="16"/>
    </row>
    <row r="132" spans="1:10" ht="11.25" customHeight="1" x14ac:dyDescent="0.2">
      <c r="A132" s="17" t="s">
        <v>87</v>
      </c>
      <c r="C132" s="18"/>
      <c r="D132" s="18"/>
      <c r="E132" s="7"/>
      <c r="F132" s="10"/>
      <c r="G132" s="10"/>
      <c r="H132" s="16"/>
    </row>
    <row r="133" spans="1:10" ht="12" customHeight="1" x14ac:dyDescent="0.2">
      <c r="A133" s="70" t="s">
        <v>110</v>
      </c>
      <c r="B133" s="98"/>
      <c r="C133" s="98"/>
      <c r="D133" s="98"/>
      <c r="E133" s="98"/>
      <c r="F133" s="98"/>
      <c r="G133" s="98"/>
      <c r="H133" s="98"/>
    </row>
    <row r="134" spans="1:10" ht="11.25" customHeight="1" x14ac:dyDescent="0.2">
      <c r="A134" s="102" t="s">
        <v>38</v>
      </c>
      <c r="C134" s="18"/>
      <c r="D134" s="18"/>
      <c r="E134" s="7"/>
      <c r="F134" s="10"/>
      <c r="G134" s="10"/>
      <c r="H134" s="16"/>
    </row>
    <row r="135" spans="1:10" ht="11.25" customHeight="1" x14ac:dyDescent="0.2">
      <c r="B135" s="17"/>
      <c r="C135" s="18"/>
      <c r="D135" s="18"/>
      <c r="E135" s="7"/>
      <c r="F135" s="10"/>
      <c r="G135" s="10"/>
      <c r="H135" s="16"/>
    </row>
    <row r="136" spans="1:10" ht="11.25" customHeight="1" x14ac:dyDescent="0.2">
      <c r="C136" s="18"/>
      <c r="D136" s="18"/>
      <c r="E136" s="7"/>
      <c r="F136" s="10"/>
      <c r="G136" s="10"/>
      <c r="H136" s="16"/>
    </row>
    <row r="139" spans="1:10" ht="11.25" customHeight="1" x14ac:dyDescent="0.2">
      <c r="B139" s="17"/>
      <c r="C139" s="18"/>
      <c r="D139" s="18"/>
      <c r="E139" s="7"/>
      <c r="F139" s="10"/>
      <c r="G139" s="10"/>
      <c r="H139" s="24"/>
    </row>
    <row r="140" spans="1:10" ht="11.25" customHeight="1" x14ac:dyDescent="0.2">
      <c r="H140" s="24"/>
    </row>
    <row r="141" spans="1:10" ht="11.25" customHeight="1" x14ac:dyDescent="0.2">
      <c r="B141" s="20"/>
      <c r="H141" s="24"/>
    </row>
    <row r="142" spans="1:10" ht="11.25" customHeight="1" x14ac:dyDescent="0.2">
      <c r="H142" s="24"/>
    </row>
  </sheetData>
  <dataValidations xWindow="816" yWindow="583" count="4">
    <dataValidation allowBlank="1" showInputMessage="1" showErrorMessage="1" promptTitle="Fußnote 1" prompt="Fortschreibung des Bevölkerungsstandes auf der Basis des Zensus 2011. Jahresdurchschnitt hier als einfaches arithmetisches Mittel aus Jahresanfang und Jahresende." sqref="B141"/>
    <dataValidation allowBlank="1" showInputMessage="1" showErrorMessage="1" promptTitle="Fußnote 2" prompt="Wert ergibt sich aus eigenerzeugter Klärschlammmenge zuzüglich des Bezugs von anderen Abwasserbehandlungsanlagen und abzüglich der Abgabe an anderen Abwasserbehandlungsanlagen sowie der Bestandsveränderung des Zwischenlagers." sqref="C67 C40 C49 C130 C58 C85 C76 C112 C103 C22 C13 C121 C31 C94"/>
    <dataValidation allowBlank="1" showInputMessage="1" showErrorMessage="1" promptTitle="Fußnote 1" prompt="Bestand Zwischenlagerung zum 31. Dezember des Erhebungsjahres minus Bestand Zwischenlagerung zum 1. Januar des Erhebungsjahres._x000a_" sqref="C66 C48 C12 C57 C21 C75 C111 C102 C84 C30 C120 C93 C39 C129"/>
    <dataValidation allowBlank="1" showInputMessage="1" showErrorMessage="1" promptTitle="Fußnotenstrich" prompt="Nachfolgend Fußnotenbereich mit Fußnoten-erläuterungen und weiteren Erklärungen" sqref="A131"/>
  </dataValidations>
  <hyperlinks>
    <hyperlink ref="A1" location="Inhalt!A1" display="Inhalt"/>
    <hyperlink ref="A134" location="Titel!A1" display="Zeichenerklärung"/>
  </hyperlinks>
  <pageMargins left="0.59055118110236227" right="0.59055118110236227" top="0.59055118110236227" bottom="0.59055118110236227" header="0.31496062992125984" footer="0.31496062992125984"/>
  <pageSetup paperSize="8" orientation="portrait" r:id="rId1"/>
  <headerFooter>
    <oddFooter>&amp;C&amp;6© Statistisches Landesamt des Freistaates Sachsen  | Q I 9-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8"/>
  <sheetViews>
    <sheetView showGridLines="0" workbookViewId="0"/>
  </sheetViews>
  <sheetFormatPr baseColWidth="10" defaultColWidth="10.28515625" defaultRowHeight="11.25" customHeight="1" outlineLevelRow="2" x14ac:dyDescent="0.2"/>
  <cols>
    <col min="1" max="1" width="15.5703125" style="18" customWidth="1"/>
    <col min="2" max="2" width="31.7109375" style="12" customWidth="1"/>
    <col min="3" max="3" width="33" style="68" customWidth="1"/>
    <col min="4" max="4" width="53.7109375" style="12" customWidth="1"/>
    <col min="5" max="7" width="10.7109375" style="21" customWidth="1"/>
    <col min="8" max="8" width="15.28515625" style="12" customWidth="1"/>
    <col min="9" max="16384" width="10.28515625" style="12"/>
  </cols>
  <sheetData>
    <row r="1" spans="1:12" ht="11.25" customHeight="1" x14ac:dyDescent="0.2">
      <c r="A1" s="11" t="s">
        <v>0</v>
      </c>
      <c r="C1" s="66"/>
      <c r="D1" s="11"/>
    </row>
    <row r="2" spans="1:12" ht="20.100000000000001" customHeight="1" x14ac:dyDescent="0.2">
      <c r="A2" s="91" t="s">
        <v>85</v>
      </c>
      <c r="C2" s="67"/>
      <c r="D2" s="94"/>
      <c r="E2" s="95"/>
      <c r="F2" s="22"/>
      <c r="G2" s="22"/>
    </row>
    <row r="3" spans="1:12" ht="15" customHeight="1" x14ac:dyDescent="0.2">
      <c r="A3" s="18" t="s">
        <v>9</v>
      </c>
      <c r="D3" s="13"/>
      <c r="E3" s="22"/>
      <c r="F3" s="22"/>
      <c r="G3" s="22"/>
    </row>
    <row r="4" spans="1:12" ht="39.950000000000003" customHeight="1" x14ac:dyDescent="0.2">
      <c r="A4" s="97" t="s">
        <v>101</v>
      </c>
      <c r="B4" s="60" t="s">
        <v>5</v>
      </c>
      <c r="C4" s="60" t="s">
        <v>10</v>
      </c>
      <c r="D4" s="104" t="s">
        <v>13</v>
      </c>
      <c r="E4" s="104" t="s">
        <v>2</v>
      </c>
      <c r="F4" s="104" t="s">
        <v>3</v>
      </c>
      <c r="G4" s="104" t="s">
        <v>70</v>
      </c>
      <c r="H4" s="127" t="s">
        <v>71</v>
      </c>
    </row>
    <row r="5" spans="1:12" ht="18.75" customHeight="1" outlineLevel="2" x14ac:dyDescent="0.2">
      <c r="A5" s="106">
        <v>14511</v>
      </c>
      <c r="B5" s="111" t="s">
        <v>19</v>
      </c>
      <c r="C5" s="8" t="s">
        <v>79</v>
      </c>
      <c r="D5" s="123" t="s">
        <v>113</v>
      </c>
      <c r="E5" s="56" t="s">
        <v>31</v>
      </c>
      <c r="F5" s="56" t="s">
        <v>31</v>
      </c>
      <c r="G5" s="56" t="s">
        <v>31</v>
      </c>
      <c r="H5" s="86" t="s">
        <v>31</v>
      </c>
    </row>
    <row r="6" spans="1:12" ht="11.25" customHeight="1" outlineLevel="2" x14ac:dyDescent="0.2">
      <c r="A6" s="8">
        <v>14511</v>
      </c>
      <c r="B6" s="111" t="s">
        <v>19</v>
      </c>
      <c r="C6" s="120" t="s">
        <v>79</v>
      </c>
      <c r="D6" s="124" t="s">
        <v>112</v>
      </c>
      <c r="E6" s="56" t="s">
        <v>31</v>
      </c>
      <c r="F6" s="56" t="s">
        <v>31</v>
      </c>
      <c r="G6" s="56" t="s">
        <v>31</v>
      </c>
      <c r="H6" s="86" t="s">
        <v>31</v>
      </c>
    </row>
    <row r="7" spans="1:12" ht="11.25" customHeight="1" outlineLevel="1" x14ac:dyDescent="0.2">
      <c r="A7" s="8">
        <v>14511</v>
      </c>
      <c r="B7" s="111" t="s">
        <v>19</v>
      </c>
      <c r="C7" s="120" t="s">
        <v>79</v>
      </c>
      <c r="D7" s="118" t="s">
        <v>117</v>
      </c>
      <c r="E7" s="56" t="s">
        <v>31</v>
      </c>
      <c r="F7" s="56" t="s">
        <v>31</v>
      </c>
      <c r="G7" s="56" t="s">
        <v>31</v>
      </c>
      <c r="H7" s="86" t="s">
        <v>31</v>
      </c>
    </row>
    <row r="8" spans="1:12" ht="11.25" customHeight="1" outlineLevel="2" x14ac:dyDescent="0.2">
      <c r="A8" s="8">
        <v>14511</v>
      </c>
      <c r="B8" s="111" t="s">
        <v>19</v>
      </c>
      <c r="C8" s="120" t="s">
        <v>79</v>
      </c>
      <c r="D8" s="125" t="s">
        <v>96</v>
      </c>
      <c r="E8" s="56" t="s">
        <v>93</v>
      </c>
      <c r="F8" s="56" t="s">
        <v>93</v>
      </c>
      <c r="G8" s="56">
        <v>60</v>
      </c>
      <c r="H8" s="55" t="s">
        <v>76</v>
      </c>
    </row>
    <row r="9" spans="1:12" ht="11.25" customHeight="1" outlineLevel="2" x14ac:dyDescent="0.2">
      <c r="A9" s="8">
        <v>14511</v>
      </c>
      <c r="B9" s="111" t="s">
        <v>19</v>
      </c>
      <c r="C9" s="120" t="s">
        <v>79</v>
      </c>
      <c r="D9" s="125" t="s">
        <v>97</v>
      </c>
      <c r="E9" s="56" t="s">
        <v>93</v>
      </c>
      <c r="F9" s="56" t="s">
        <v>93</v>
      </c>
      <c r="G9" s="56" t="s">
        <v>31</v>
      </c>
      <c r="H9" s="86" t="s">
        <v>76</v>
      </c>
    </row>
    <row r="10" spans="1:12" ht="11.25" customHeight="1" outlineLevel="2" x14ac:dyDescent="0.2">
      <c r="A10" s="8">
        <v>14511</v>
      </c>
      <c r="B10" s="111" t="s">
        <v>19</v>
      </c>
      <c r="C10" s="120" t="s">
        <v>79</v>
      </c>
      <c r="D10" s="125" t="s">
        <v>98</v>
      </c>
      <c r="E10" s="56" t="s">
        <v>93</v>
      </c>
      <c r="F10" s="56" t="s">
        <v>93</v>
      </c>
      <c r="G10" s="56" t="s">
        <v>31</v>
      </c>
      <c r="H10" s="86" t="s">
        <v>76</v>
      </c>
    </row>
    <row r="11" spans="1:12" ht="11.25" customHeight="1" outlineLevel="2" x14ac:dyDescent="0.2">
      <c r="A11" s="8">
        <v>14511</v>
      </c>
      <c r="B11" s="111" t="s">
        <v>19</v>
      </c>
      <c r="C11" s="120" t="s">
        <v>79</v>
      </c>
      <c r="D11" s="125" t="s">
        <v>114</v>
      </c>
      <c r="E11" s="56" t="s">
        <v>93</v>
      </c>
      <c r="F11" s="56" t="s">
        <v>93</v>
      </c>
      <c r="G11" s="56" t="s">
        <v>31</v>
      </c>
      <c r="H11" s="86" t="s">
        <v>76</v>
      </c>
    </row>
    <row r="12" spans="1:12" ht="11.25" customHeight="1" outlineLevel="1" x14ac:dyDescent="0.2">
      <c r="A12" s="8">
        <v>14511</v>
      </c>
      <c r="B12" s="111" t="s">
        <v>19</v>
      </c>
      <c r="C12" s="120" t="s">
        <v>79</v>
      </c>
      <c r="D12" s="118" t="s">
        <v>115</v>
      </c>
      <c r="E12" s="56">
        <v>2296</v>
      </c>
      <c r="F12" s="56">
        <v>1120</v>
      </c>
      <c r="G12" s="56">
        <v>60</v>
      </c>
      <c r="H12" s="55">
        <v>-94.642857142857096</v>
      </c>
      <c r="L12" s="82"/>
    </row>
    <row r="13" spans="1:12" ht="11.25" customHeight="1" outlineLevel="1" x14ac:dyDescent="0.2">
      <c r="A13" s="8">
        <v>14511</v>
      </c>
      <c r="B13" s="111" t="s">
        <v>19</v>
      </c>
      <c r="C13" s="120" t="s">
        <v>79</v>
      </c>
      <c r="D13" s="118" t="s">
        <v>116</v>
      </c>
      <c r="E13" s="56" t="s">
        <v>31</v>
      </c>
      <c r="F13" s="56" t="s">
        <v>31</v>
      </c>
      <c r="G13" s="56" t="s">
        <v>31</v>
      </c>
      <c r="H13" s="86" t="s">
        <v>31</v>
      </c>
      <c r="L13" s="82"/>
    </row>
    <row r="14" spans="1:12" ht="11.25" customHeight="1" x14ac:dyDescent="0.2">
      <c r="A14" s="8">
        <v>14511</v>
      </c>
      <c r="B14" s="111" t="s">
        <v>19</v>
      </c>
      <c r="C14" s="120" t="s">
        <v>79</v>
      </c>
      <c r="D14" s="113" t="s">
        <v>4</v>
      </c>
      <c r="E14" s="56">
        <v>2296</v>
      </c>
      <c r="F14" s="56">
        <v>1120</v>
      </c>
      <c r="G14" s="51">
        <v>60</v>
      </c>
      <c r="H14" s="55">
        <v>-94.642857142857096</v>
      </c>
      <c r="L14" s="82"/>
    </row>
    <row r="15" spans="1:12" ht="11.25" customHeight="1" outlineLevel="1" x14ac:dyDescent="0.2">
      <c r="A15" s="8">
        <v>14511</v>
      </c>
      <c r="B15" s="111" t="s">
        <v>19</v>
      </c>
      <c r="C15" s="120" t="s">
        <v>103</v>
      </c>
      <c r="D15" s="118" t="s">
        <v>102</v>
      </c>
      <c r="E15" s="56">
        <v>621</v>
      </c>
      <c r="F15" s="56">
        <v>842</v>
      </c>
      <c r="G15" s="56">
        <v>4172</v>
      </c>
      <c r="H15" s="87">
        <v>395.5</v>
      </c>
      <c r="L15" s="82"/>
    </row>
    <row r="16" spans="1:12" ht="11.25" customHeight="1" outlineLevel="1" x14ac:dyDescent="0.2">
      <c r="A16" s="8">
        <v>14511</v>
      </c>
      <c r="B16" s="111" t="s">
        <v>19</v>
      </c>
      <c r="C16" s="120" t="s">
        <v>103</v>
      </c>
      <c r="D16" s="118" t="s">
        <v>80</v>
      </c>
      <c r="E16" s="56" t="s">
        <v>31</v>
      </c>
      <c r="F16" s="56">
        <v>1621</v>
      </c>
      <c r="G16" s="56" t="s">
        <v>31</v>
      </c>
      <c r="H16" s="55">
        <v>-100</v>
      </c>
      <c r="L16" s="82"/>
    </row>
    <row r="17" spans="1:12" ht="11.25" customHeight="1" x14ac:dyDescent="0.2">
      <c r="A17" s="8">
        <v>14511</v>
      </c>
      <c r="B17" s="111" t="s">
        <v>19</v>
      </c>
      <c r="C17" s="120" t="s">
        <v>103</v>
      </c>
      <c r="D17" s="113" t="s">
        <v>4</v>
      </c>
      <c r="E17" s="86">
        <v>621</v>
      </c>
      <c r="F17" s="86">
        <v>2463</v>
      </c>
      <c r="G17" s="56">
        <v>4172</v>
      </c>
      <c r="H17" s="87">
        <v>69.400000000000006</v>
      </c>
      <c r="L17" s="82"/>
    </row>
    <row r="18" spans="1:12" ht="11.25" customHeight="1" x14ac:dyDescent="0.2">
      <c r="A18" s="8">
        <v>14511</v>
      </c>
      <c r="B18" s="111" t="s">
        <v>19</v>
      </c>
      <c r="C18" s="120" t="s">
        <v>83</v>
      </c>
      <c r="D18" s="113" t="s">
        <v>4</v>
      </c>
      <c r="E18" s="86">
        <v>1559</v>
      </c>
      <c r="F18" s="56" t="s">
        <v>31</v>
      </c>
      <c r="G18" s="56" t="s">
        <v>31</v>
      </c>
      <c r="H18" s="86" t="s">
        <v>31</v>
      </c>
      <c r="L18" s="82"/>
    </row>
    <row r="19" spans="1:12" ht="11.25" customHeight="1" x14ac:dyDescent="0.2">
      <c r="A19" s="8">
        <v>14511</v>
      </c>
      <c r="B19" s="111" t="s">
        <v>19</v>
      </c>
      <c r="C19" s="121" t="s">
        <v>107</v>
      </c>
      <c r="D19" s="113" t="s">
        <v>4</v>
      </c>
      <c r="E19" s="56" t="s">
        <v>31</v>
      </c>
      <c r="F19" s="56" t="s">
        <v>31</v>
      </c>
      <c r="G19" s="56">
        <v>30</v>
      </c>
      <c r="H19" s="55" t="s">
        <v>76</v>
      </c>
      <c r="L19" s="82"/>
    </row>
    <row r="20" spans="1:12" ht="11.25" customHeight="1" outlineLevel="1" x14ac:dyDescent="0.2">
      <c r="A20" s="8">
        <v>14511</v>
      </c>
      <c r="B20" s="111" t="s">
        <v>19</v>
      </c>
      <c r="C20" s="121" t="s">
        <v>78</v>
      </c>
      <c r="D20" s="118" t="s">
        <v>15</v>
      </c>
      <c r="E20" s="56">
        <v>3916</v>
      </c>
      <c r="F20" s="56">
        <v>3343</v>
      </c>
      <c r="G20" s="56">
        <v>4030</v>
      </c>
      <c r="H20" s="87">
        <v>20.6</v>
      </c>
      <c r="L20" s="82"/>
    </row>
    <row r="21" spans="1:12" ht="11.25" customHeight="1" outlineLevel="1" x14ac:dyDescent="0.2">
      <c r="A21" s="8">
        <v>14511</v>
      </c>
      <c r="B21" s="111" t="s">
        <v>19</v>
      </c>
      <c r="C21" s="121" t="s">
        <v>78</v>
      </c>
      <c r="D21" s="118" t="s">
        <v>14</v>
      </c>
      <c r="E21" s="56">
        <v>560</v>
      </c>
      <c r="F21" s="56">
        <v>240</v>
      </c>
      <c r="G21" s="56">
        <v>232</v>
      </c>
      <c r="H21" s="55">
        <v>-3.3333333333333299</v>
      </c>
      <c r="L21" s="82"/>
    </row>
    <row r="22" spans="1:12" ht="11.25" customHeight="1" x14ac:dyDescent="0.2">
      <c r="A22" s="107">
        <v>14511</v>
      </c>
      <c r="B22" s="112" t="s">
        <v>19</v>
      </c>
      <c r="C22" s="122" t="s">
        <v>106</v>
      </c>
      <c r="D22" s="126" t="s">
        <v>4</v>
      </c>
      <c r="E22" s="83">
        <v>4476</v>
      </c>
      <c r="F22" s="83">
        <v>3583</v>
      </c>
      <c r="G22" s="84">
        <v>4262</v>
      </c>
      <c r="H22" s="88">
        <v>19</v>
      </c>
      <c r="L22" s="82"/>
    </row>
    <row r="23" spans="1:12" ht="18.75" customHeight="1" outlineLevel="2" x14ac:dyDescent="0.2">
      <c r="A23" s="8">
        <v>14521</v>
      </c>
      <c r="B23" s="111" t="s">
        <v>21</v>
      </c>
      <c r="C23" s="8" t="s">
        <v>79</v>
      </c>
      <c r="D23" s="124" t="s">
        <v>113</v>
      </c>
      <c r="E23" s="56" t="s">
        <v>31</v>
      </c>
      <c r="F23" s="56" t="s">
        <v>31</v>
      </c>
      <c r="G23" s="56" t="s">
        <v>31</v>
      </c>
      <c r="H23" s="86" t="s">
        <v>31</v>
      </c>
      <c r="L23" s="82"/>
    </row>
    <row r="24" spans="1:12" ht="11.25" customHeight="1" outlineLevel="2" x14ac:dyDescent="0.2">
      <c r="A24" s="8">
        <v>14521</v>
      </c>
      <c r="B24" s="111" t="s">
        <v>21</v>
      </c>
      <c r="C24" s="120" t="s">
        <v>79</v>
      </c>
      <c r="D24" s="124" t="s">
        <v>112</v>
      </c>
      <c r="E24" s="56" t="s">
        <v>31</v>
      </c>
      <c r="F24" s="56" t="s">
        <v>31</v>
      </c>
      <c r="G24" s="56" t="s">
        <v>31</v>
      </c>
      <c r="H24" s="86" t="s">
        <v>31</v>
      </c>
      <c r="L24" s="82"/>
    </row>
    <row r="25" spans="1:12" ht="11.25" customHeight="1" outlineLevel="1" x14ac:dyDescent="0.2">
      <c r="A25" s="8">
        <v>14521</v>
      </c>
      <c r="B25" s="111" t="s">
        <v>21</v>
      </c>
      <c r="C25" s="120" t="s">
        <v>79</v>
      </c>
      <c r="D25" s="118" t="s">
        <v>117</v>
      </c>
      <c r="E25" s="56" t="s">
        <v>31</v>
      </c>
      <c r="F25" s="56" t="s">
        <v>31</v>
      </c>
      <c r="G25" s="56" t="s">
        <v>31</v>
      </c>
      <c r="H25" s="86" t="s">
        <v>31</v>
      </c>
      <c r="L25" s="82"/>
    </row>
    <row r="26" spans="1:12" ht="11.25" customHeight="1" outlineLevel="2" x14ac:dyDescent="0.2">
      <c r="A26" s="8">
        <v>14521</v>
      </c>
      <c r="B26" s="111" t="s">
        <v>21</v>
      </c>
      <c r="C26" s="120" t="s">
        <v>79</v>
      </c>
      <c r="D26" s="125" t="s">
        <v>96</v>
      </c>
      <c r="E26" s="56" t="s">
        <v>93</v>
      </c>
      <c r="F26" s="56" t="s">
        <v>93</v>
      </c>
      <c r="G26" s="56">
        <v>4123</v>
      </c>
      <c r="H26" s="55" t="s">
        <v>76</v>
      </c>
      <c r="L26" s="82"/>
    </row>
    <row r="27" spans="1:12" ht="11.25" customHeight="1" outlineLevel="2" x14ac:dyDescent="0.2">
      <c r="A27" s="8">
        <v>14521</v>
      </c>
      <c r="B27" s="111" t="s">
        <v>21</v>
      </c>
      <c r="C27" s="120" t="s">
        <v>79</v>
      </c>
      <c r="D27" s="125" t="s">
        <v>97</v>
      </c>
      <c r="E27" s="56" t="s">
        <v>93</v>
      </c>
      <c r="F27" s="56" t="s">
        <v>93</v>
      </c>
      <c r="G27" s="56" t="s">
        <v>31</v>
      </c>
      <c r="H27" s="86" t="s">
        <v>76</v>
      </c>
      <c r="L27" s="82"/>
    </row>
    <row r="28" spans="1:12" ht="11.25" customHeight="1" outlineLevel="2" x14ac:dyDescent="0.2">
      <c r="A28" s="8">
        <v>14521</v>
      </c>
      <c r="B28" s="111" t="s">
        <v>21</v>
      </c>
      <c r="C28" s="120" t="s">
        <v>79</v>
      </c>
      <c r="D28" s="125" t="s">
        <v>98</v>
      </c>
      <c r="E28" s="56" t="s">
        <v>93</v>
      </c>
      <c r="F28" s="56" t="s">
        <v>93</v>
      </c>
      <c r="G28" s="56">
        <v>238</v>
      </c>
      <c r="H28" s="55" t="s">
        <v>76</v>
      </c>
      <c r="L28" s="82"/>
    </row>
    <row r="29" spans="1:12" ht="11.25" customHeight="1" outlineLevel="2" x14ac:dyDescent="0.2">
      <c r="A29" s="8">
        <v>14521</v>
      </c>
      <c r="B29" s="111" t="s">
        <v>21</v>
      </c>
      <c r="C29" s="120" t="s">
        <v>79</v>
      </c>
      <c r="D29" s="125" t="s">
        <v>114</v>
      </c>
      <c r="E29" s="56" t="s">
        <v>93</v>
      </c>
      <c r="F29" s="56" t="s">
        <v>93</v>
      </c>
      <c r="G29" s="56" t="s">
        <v>31</v>
      </c>
      <c r="H29" s="86" t="s">
        <v>76</v>
      </c>
      <c r="L29" s="82"/>
    </row>
    <row r="30" spans="1:12" ht="11.25" customHeight="1" outlineLevel="1" x14ac:dyDescent="0.2">
      <c r="A30" s="8">
        <v>14521</v>
      </c>
      <c r="B30" s="111" t="s">
        <v>21</v>
      </c>
      <c r="C30" s="120" t="s">
        <v>79</v>
      </c>
      <c r="D30" s="118" t="s">
        <v>115</v>
      </c>
      <c r="E30" s="56">
        <v>4595</v>
      </c>
      <c r="F30" s="56">
        <v>4445</v>
      </c>
      <c r="G30" s="56">
        <v>4361</v>
      </c>
      <c r="H30" s="55">
        <v>-1.8897637795275599</v>
      </c>
      <c r="L30" s="82"/>
    </row>
    <row r="31" spans="1:12" ht="11.25" customHeight="1" outlineLevel="1" x14ac:dyDescent="0.2">
      <c r="A31" s="8">
        <v>14521</v>
      </c>
      <c r="B31" s="111" t="s">
        <v>21</v>
      </c>
      <c r="C31" s="120" t="s">
        <v>79</v>
      </c>
      <c r="D31" s="118" t="s">
        <v>116</v>
      </c>
      <c r="E31" s="56" t="s">
        <v>31</v>
      </c>
      <c r="F31" s="56" t="s">
        <v>31</v>
      </c>
      <c r="G31" s="56" t="s">
        <v>31</v>
      </c>
      <c r="H31" s="86" t="s">
        <v>31</v>
      </c>
      <c r="L31" s="82"/>
    </row>
    <row r="32" spans="1:12" ht="11.25" customHeight="1" x14ac:dyDescent="0.2">
      <c r="A32" s="8">
        <v>14521</v>
      </c>
      <c r="B32" s="111" t="s">
        <v>21</v>
      </c>
      <c r="C32" s="120" t="s">
        <v>79</v>
      </c>
      <c r="D32" s="113" t="s">
        <v>4</v>
      </c>
      <c r="E32" s="56">
        <v>4595</v>
      </c>
      <c r="F32" s="56">
        <v>4445</v>
      </c>
      <c r="G32" s="85">
        <v>4361</v>
      </c>
      <c r="H32" s="55">
        <v>-1.8897637795275599</v>
      </c>
      <c r="L32" s="82"/>
    </row>
    <row r="33" spans="1:12" ht="11.25" customHeight="1" outlineLevel="1" x14ac:dyDescent="0.2">
      <c r="A33" s="8">
        <v>14521</v>
      </c>
      <c r="B33" s="111" t="s">
        <v>21</v>
      </c>
      <c r="C33" s="120" t="s">
        <v>103</v>
      </c>
      <c r="D33" s="118" t="s">
        <v>102</v>
      </c>
      <c r="E33" s="56" t="s">
        <v>31</v>
      </c>
      <c r="F33" s="56" t="s">
        <v>31</v>
      </c>
      <c r="G33" s="56" t="s">
        <v>31</v>
      </c>
      <c r="H33" s="86" t="s">
        <v>31</v>
      </c>
      <c r="L33" s="82"/>
    </row>
    <row r="34" spans="1:12" ht="11.25" customHeight="1" outlineLevel="1" x14ac:dyDescent="0.2">
      <c r="A34" s="8">
        <v>14521</v>
      </c>
      <c r="B34" s="111" t="s">
        <v>21</v>
      </c>
      <c r="C34" s="120" t="s">
        <v>103</v>
      </c>
      <c r="D34" s="118" t="s">
        <v>80</v>
      </c>
      <c r="E34" s="56">
        <v>10</v>
      </c>
      <c r="F34" s="56" t="s">
        <v>31</v>
      </c>
      <c r="G34" s="56" t="s">
        <v>31</v>
      </c>
      <c r="H34" s="86" t="s">
        <v>31</v>
      </c>
      <c r="L34" s="82"/>
    </row>
    <row r="35" spans="1:12" ht="11.25" customHeight="1" x14ac:dyDescent="0.2">
      <c r="A35" s="8">
        <v>14521</v>
      </c>
      <c r="B35" s="111" t="s">
        <v>21</v>
      </c>
      <c r="C35" s="120" t="s">
        <v>103</v>
      </c>
      <c r="D35" s="113" t="s">
        <v>4</v>
      </c>
      <c r="E35" s="86">
        <v>10</v>
      </c>
      <c r="F35" s="56" t="s">
        <v>31</v>
      </c>
      <c r="G35" s="56" t="s">
        <v>31</v>
      </c>
      <c r="H35" s="86" t="s">
        <v>31</v>
      </c>
      <c r="L35" s="82"/>
    </row>
    <row r="36" spans="1:12" ht="11.25" customHeight="1" x14ac:dyDescent="0.2">
      <c r="A36" s="8">
        <v>14521</v>
      </c>
      <c r="B36" s="111" t="s">
        <v>21</v>
      </c>
      <c r="C36" s="120" t="s">
        <v>83</v>
      </c>
      <c r="D36" s="113" t="s">
        <v>4</v>
      </c>
      <c r="E36" s="86">
        <v>461</v>
      </c>
      <c r="F36" s="86">
        <v>655</v>
      </c>
      <c r="G36" s="56">
        <v>202</v>
      </c>
      <c r="H36" s="55">
        <v>-69.160305343511496</v>
      </c>
      <c r="L36" s="82"/>
    </row>
    <row r="37" spans="1:12" ht="11.25" customHeight="1" x14ac:dyDescent="0.2">
      <c r="A37" s="8">
        <v>14521</v>
      </c>
      <c r="B37" s="111" t="s">
        <v>21</v>
      </c>
      <c r="C37" s="121" t="s">
        <v>107</v>
      </c>
      <c r="D37" s="113" t="s">
        <v>4</v>
      </c>
      <c r="E37" s="56" t="s">
        <v>31</v>
      </c>
      <c r="F37" s="56" t="s">
        <v>31</v>
      </c>
      <c r="G37" s="56" t="s">
        <v>31</v>
      </c>
      <c r="H37" s="86" t="s">
        <v>31</v>
      </c>
      <c r="L37" s="82"/>
    </row>
    <row r="38" spans="1:12" ht="11.25" customHeight="1" outlineLevel="1" x14ac:dyDescent="0.2">
      <c r="A38" s="8">
        <v>14521</v>
      </c>
      <c r="B38" s="111" t="s">
        <v>21</v>
      </c>
      <c r="C38" s="121" t="s">
        <v>78</v>
      </c>
      <c r="D38" s="118" t="s">
        <v>15</v>
      </c>
      <c r="E38" s="56">
        <v>5066</v>
      </c>
      <c r="F38" s="56">
        <v>4797</v>
      </c>
      <c r="G38" s="56">
        <v>4542</v>
      </c>
      <c r="H38" s="55">
        <v>-5.3158223889931202</v>
      </c>
      <c r="L38" s="82"/>
    </row>
    <row r="39" spans="1:12" ht="11.25" customHeight="1" outlineLevel="1" x14ac:dyDescent="0.2">
      <c r="A39" s="8">
        <v>14521</v>
      </c>
      <c r="B39" s="111" t="s">
        <v>21</v>
      </c>
      <c r="C39" s="121" t="s">
        <v>78</v>
      </c>
      <c r="D39" s="118" t="s">
        <v>14</v>
      </c>
      <c r="E39" s="56" t="s">
        <v>31</v>
      </c>
      <c r="F39" s="56">
        <v>303</v>
      </c>
      <c r="G39" s="56">
        <v>21</v>
      </c>
      <c r="H39" s="55">
        <v>-93.069306930693102</v>
      </c>
      <c r="L39" s="82"/>
    </row>
    <row r="40" spans="1:12" ht="11.25" customHeight="1" x14ac:dyDescent="0.2">
      <c r="A40" s="107">
        <v>14521</v>
      </c>
      <c r="B40" s="112" t="s">
        <v>21</v>
      </c>
      <c r="C40" s="122" t="s">
        <v>106</v>
      </c>
      <c r="D40" s="126" t="s">
        <v>4</v>
      </c>
      <c r="E40" s="83">
        <v>5066</v>
      </c>
      <c r="F40" s="83">
        <v>5100</v>
      </c>
      <c r="G40" s="84">
        <v>4563</v>
      </c>
      <c r="H40" s="57">
        <v>-10.5294117647059</v>
      </c>
      <c r="L40" s="82"/>
    </row>
    <row r="41" spans="1:12" ht="18.75" customHeight="1" outlineLevel="2" x14ac:dyDescent="0.2">
      <c r="A41" s="8">
        <v>14522</v>
      </c>
      <c r="B41" s="111" t="s">
        <v>26</v>
      </c>
      <c r="C41" s="8" t="s">
        <v>79</v>
      </c>
      <c r="D41" s="124" t="s">
        <v>113</v>
      </c>
      <c r="E41" s="56" t="s">
        <v>31</v>
      </c>
      <c r="F41" s="56" t="s">
        <v>31</v>
      </c>
      <c r="G41" s="56" t="s">
        <v>31</v>
      </c>
      <c r="H41" s="55" t="s">
        <v>31</v>
      </c>
      <c r="L41" s="82"/>
    </row>
    <row r="42" spans="1:12" ht="11.25" customHeight="1" outlineLevel="2" x14ac:dyDescent="0.2">
      <c r="A42" s="8">
        <v>14522</v>
      </c>
      <c r="B42" s="111" t="s">
        <v>26</v>
      </c>
      <c r="C42" s="120" t="s">
        <v>79</v>
      </c>
      <c r="D42" s="124" t="s">
        <v>112</v>
      </c>
      <c r="E42" s="56" t="s">
        <v>31</v>
      </c>
      <c r="F42" s="56" t="s">
        <v>31</v>
      </c>
      <c r="G42" s="56" t="s">
        <v>31</v>
      </c>
      <c r="H42" s="86" t="s">
        <v>31</v>
      </c>
      <c r="L42" s="82"/>
    </row>
    <row r="43" spans="1:12" ht="11.25" customHeight="1" outlineLevel="1" x14ac:dyDescent="0.2">
      <c r="A43" s="8">
        <v>14522</v>
      </c>
      <c r="B43" s="111" t="s">
        <v>26</v>
      </c>
      <c r="C43" s="120" t="s">
        <v>79</v>
      </c>
      <c r="D43" s="118" t="s">
        <v>117</v>
      </c>
      <c r="E43" s="56" t="s">
        <v>31</v>
      </c>
      <c r="F43" s="56" t="s">
        <v>31</v>
      </c>
      <c r="G43" s="56" t="s">
        <v>31</v>
      </c>
      <c r="H43" s="86" t="s">
        <v>31</v>
      </c>
      <c r="L43" s="82"/>
    </row>
    <row r="44" spans="1:12" ht="11.25" customHeight="1" outlineLevel="2" x14ac:dyDescent="0.2">
      <c r="A44" s="8">
        <v>14522</v>
      </c>
      <c r="B44" s="111" t="s">
        <v>26</v>
      </c>
      <c r="C44" s="120" t="s">
        <v>79</v>
      </c>
      <c r="D44" s="125" t="s">
        <v>96</v>
      </c>
      <c r="E44" s="56" t="s">
        <v>93</v>
      </c>
      <c r="F44" s="56" t="s">
        <v>93</v>
      </c>
      <c r="G44" s="56">
        <v>5534</v>
      </c>
      <c r="H44" s="55" t="s">
        <v>76</v>
      </c>
      <c r="L44" s="82"/>
    </row>
    <row r="45" spans="1:12" ht="11.25" customHeight="1" outlineLevel="2" x14ac:dyDescent="0.2">
      <c r="A45" s="8">
        <v>14522</v>
      </c>
      <c r="B45" s="111" t="s">
        <v>26</v>
      </c>
      <c r="C45" s="120" t="s">
        <v>79</v>
      </c>
      <c r="D45" s="125" t="s">
        <v>97</v>
      </c>
      <c r="E45" s="56" t="s">
        <v>93</v>
      </c>
      <c r="F45" s="56" t="s">
        <v>93</v>
      </c>
      <c r="G45" s="56">
        <v>123</v>
      </c>
      <c r="H45" s="55" t="s">
        <v>76</v>
      </c>
      <c r="L45" s="82"/>
    </row>
    <row r="46" spans="1:12" ht="11.25" customHeight="1" outlineLevel="2" x14ac:dyDescent="0.2">
      <c r="A46" s="8">
        <v>14522</v>
      </c>
      <c r="B46" s="111" t="s">
        <v>26</v>
      </c>
      <c r="C46" s="120" t="s">
        <v>79</v>
      </c>
      <c r="D46" s="125" t="s">
        <v>98</v>
      </c>
      <c r="E46" s="56" t="s">
        <v>93</v>
      </c>
      <c r="F46" s="56" t="s">
        <v>93</v>
      </c>
      <c r="G46" s="56" t="s">
        <v>31</v>
      </c>
      <c r="H46" s="86" t="s">
        <v>76</v>
      </c>
      <c r="L46" s="82"/>
    </row>
    <row r="47" spans="1:12" ht="11.25" customHeight="1" outlineLevel="2" x14ac:dyDescent="0.2">
      <c r="A47" s="8">
        <v>14522</v>
      </c>
      <c r="B47" s="111" t="s">
        <v>26</v>
      </c>
      <c r="C47" s="120" t="s">
        <v>79</v>
      </c>
      <c r="D47" s="125" t="s">
        <v>114</v>
      </c>
      <c r="E47" s="56" t="s">
        <v>93</v>
      </c>
      <c r="F47" s="56" t="s">
        <v>93</v>
      </c>
      <c r="G47" s="56" t="s">
        <v>31</v>
      </c>
      <c r="H47" s="86" t="s">
        <v>76</v>
      </c>
      <c r="L47" s="82"/>
    </row>
    <row r="48" spans="1:12" ht="11.25" customHeight="1" outlineLevel="1" x14ac:dyDescent="0.2">
      <c r="A48" s="8">
        <v>14522</v>
      </c>
      <c r="B48" s="111" t="s">
        <v>26</v>
      </c>
      <c r="C48" s="120" t="s">
        <v>79</v>
      </c>
      <c r="D48" s="118" t="s">
        <v>115</v>
      </c>
      <c r="E48" s="56">
        <v>7218</v>
      </c>
      <c r="F48" s="56">
        <v>6696</v>
      </c>
      <c r="G48" s="56">
        <v>5657</v>
      </c>
      <c r="H48" s="55">
        <v>-15.516726403823199</v>
      </c>
      <c r="L48" s="82"/>
    </row>
    <row r="49" spans="1:12" ht="11.25" customHeight="1" outlineLevel="1" x14ac:dyDescent="0.2">
      <c r="A49" s="8">
        <v>14522</v>
      </c>
      <c r="B49" s="111" t="s">
        <v>26</v>
      </c>
      <c r="C49" s="120" t="s">
        <v>79</v>
      </c>
      <c r="D49" s="118" t="s">
        <v>116</v>
      </c>
      <c r="E49" s="56" t="s">
        <v>31</v>
      </c>
      <c r="F49" s="56" t="s">
        <v>31</v>
      </c>
      <c r="G49" s="56">
        <v>121</v>
      </c>
      <c r="H49" s="55" t="s">
        <v>76</v>
      </c>
      <c r="L49" s="82"/>
    </row>
    <row r="50" spans="1:12" ht="11.25" customHeight="1" x14ac:dyDescent="0.2">
      <c r="A50" s="8">
        <v>14522</v>
      </c>
      <c r="B50" s="111" t="s">
        <v>26</v>
      </c>
      <c r="C50" s="120" t="s">
        <v>79</v>
      </c>
      <c r="D50" s="113" t="s">
        <v>4</v>
      </c>
      <c r="E50" s="56">
        <v>7218</v>
      </c>
      <c r="F50" s="56">
        <v>6696</v>
      </c>
      <c r="G50" s="85">
        <v>5778</v>
      </c>
      <c r="H50" s="55">
        <v>-13.709677419354801</v>
      </c>
      <c r="L50" s="82"/>
    </row>
    <row r="51" spans="1:12" ht="11.25" customHeight="1" outlineLevel="1" x14ac:dyDescent="0.2">
      <c r="A51" s="8">
        <v>14522</v>
      </c>
      <c r="B51" s="111" t="s">
        <v>26</v>
      </c>
      <c r="C51" s="120" t="s">
        <v>103</v>
      </c>
      <c r="D51" s="118" t="s">
        <v>102</v>
      </c>
      <c r="E51" s="56" t="s">
        <v>31</v>
      </c>
      <c r="F51" s="56" t="s">
        <v>31</v>
      </c>
      <c r="G51" s="56" t="s">
        <v>31</v>
      </c>
      <c r="H51" s="86" t="s">
        <v>31</v>
      </c>
      <c r="L51" s="82"/>
    </row>
    <row r="52" spans="1:12" ht="11.25" customHeight="1" outlineLevel="1" x14ac:dyDescent="0.2">
      <c r="A52" s="8">
        <v>14522</v>
      </c>
      <c r="B52" s="111" t="s">
        <v>26</v>
      </c>
      <c r="C52" s="120" t="s">
        <v>103</v>
      </c>
      <c r="D52" s="118" t="s">
        <v>80</v>
      </c>
      <c r="E52" s="56" t="s">
        <v>31</v>
      </c>
      <c r="F52" s="56" t="s">
        <v>31</v>
      </c>
      <c r="G52" s="56">
        <v>695</v>
      </c>
      <c r="H52" s="55" t="s">
        <v>76</v>
      </c>
      <c r="L52" s="82"/>
    </row>
    <row r="53" spans="1:12" ht="11.25" customHeight="1" x14ac:dyDescent="0.2">
      <c r="A53" s="8">
        <v>14522</v>
      </c>
      <c r="B53" s="111" t="s">
        <v>26</v>
      </c>
      <c r="C53" s="120" t="s">
        <v>103</v>
      </c>
      <c r="D53" s="113" t="s">
        <v>4</v>
      </c>
      <c r="E53" s="56" t="s">
        <v>31</v>
      </c>
      <c r="F53" s="56" t="s">
        <v>31</v>
      </c>
      <c r="G53" s="56">
        <v>695</v>
      </c>
      <c r="H53" s="55" t="s">
        <v>76</v>
      </c>
      <c r="L53" s="82"/>
    </row>
    <row r="54" spans="1:12" ht="11.25" customHeight="1" x14ac:dyDescent="0.2">
      <c r="A54" s="8">
        <v>14522</v>
      </c>
      <c r="B54" s="111" t="s">
        <v>26</v>
      </c>
      <c r="C54" s="120" t="s">
        <v>83</v>
      </c>
      <c r="D54" s="113" t="s">
        <v>4</v>
      </c>
      <c r="E54" s="56" t="s">
        <v>31</v>
      </c>
      <c r="F54" s="56" t="s">
        <v>31</v>
      </c>
      <c r="G54" s="56">
        <v>90</v>
      </c>
      <c r="H54" s="55" t="s">
        <v>76</v>
      </c>
      <c r="L54" s="82"/>
    </row>
    <row r="55" spans="1:12" ht="11.25" customHeight="1" x14ac:dyDescent="0.2">
      <c r="A55" s="8">
        <v>14522</v>
      </c>
      <c r="B55" s="111" t="s">
        <v>26</v>
      </c>
      <c r="C55" s="121" t="s">
        <v>107</v>
      </c>
      <c r="D55" s="113" t="s">
        <v>4</v>
      </c>
      <c r="E55" s="56" t="s">
        <v>31</v>
      </c>
      <c r="F55" s="56" t="s">
        <v>31</v>
      </c>
      <c r="G55" s="56" t="s">
        <v>31</v>
      </c>
      <c r="H55" s="86" t="s">
        <v>31</v>
      </c>
      <c r="L55" s="82"/>
    </row>
    <row r="56" spans="1:12" ht="11.25" customHeight="1" outlineLevel="1" x14ac:dyDescent="0.2">
      <c r="A56" s="8">
        <v>14522</v>
      </c>
      <c r="B56" s="111" t="s">
        <v>26</v>
      </c>
      <c r="C56" s="121" t="s">
        <v>78</v>
      </c>
      <c r="D56" s="118" t="s">
        <v>15</v>
      </c>
      <c r="E56" s="56">
        <v>6943</v>
      </c>
      <c r="F56" s="56">
        <v>6566</v>
      </c>
      <c r="G56" s="56">
        <v>6433</v>
      </c>
      <c r="H56" s="55">
        <v>-2.02558635394456</v>
      </c>
      <c r="L56" s="82"/>
    </row>
    <row r="57" spans="1:12" ht="11.25" customHeight="1" outlineLevel="1" x14ac:dyDescent="0.2">
      <c r="A57" s="8">
        <v>14522</v>
      </c>
      <c r="B57" s="111" t="s">
        <v>26</v>
      </c>
      <c r="C57" s="121" t="s">
        <v>78</v>
      </c>
      <c r="D57" s="118" t="s">
        <v>14</v>
      </c>
      <c r="E57" s="56">
        <v>275</v>
      </c>
      <c r="F57" s="56">
        <v>130</v>
      </c>
      <c r="G57" s="56">
        <v>130</v>
      </c>
      <c r="H57" s="55">
        <v>0</v>
      </c>
      <c r="L57" s="82"/>
    </row>
    <row r="58" spans="1:12" ht="11.25" customHeight="1" x14ac:dyDescent="0.2">
      <c r="A58" s="107">
        <v>14522</v>
      </c>
      <c r="B58" s="112" t="s">
        <v>26</v>
      </c>
      <c r="C58" s="122" t="s">
        <v>106</v>
      </c>
      <c r="D58" s="126" t="s">
        <v>4</v>
      </c>
      <c r="E58" s="83">
        <v>7218</v>
      </c>
      <c r="F58" s="83">
        <v>6696</v>
      </c>
      <c r="G58" s="84">
        <v>6563</v>
      </c>
      <c r="H58" s="57">
        <v>-1.98626045400239</v>
      </c>
      <c r="L58" s="82"/>
    </row>
    <row r="59" spans="1:12" ht="18.75" customHeight="1" outlineLevel="2" x14ac:dyDescent="0.2">
      <c r="A59" s="8">
        <v>14523</v>
      </c>
      <c r="B59" s="111" t="s">
        <v>29</v>
      </c>
      <c r="C59" s="8" t="s">
        <v>79</v>
      </c>
      <c r="D59" s="124" t="s">
        <v>113</v>
      </c>
      <c r="E59" s="56" t="s">
        <v>31</v>
      </c>
      <c r="F59" s="56" t="s">
        <v>93</v>
      </c>
      <c r="G59" s="56" t="s">
        <v>31</v>
      </c>
      <c r="H59" s="86" t="s">
        <v>76</v>
      </c>
      <c r="L59" s="82"/>
    </row>
    <row r="60" spans="1:12" ht="11.25" customHeight="1" outlineLevel="2" x14ac:dyDescent="0.2">
      <c r="A60" s="8">
        <v>14523</v>
      </c>
      <c r="B60" s="111" t="s">
        <v>29</v>
      </c>
      <c r="C60" s="120" t="s">
        <v>79</v>
      </c>
      <c r="D60" s="124" t="s">
        <v>112</v>
      </c>
      <c r="E60" s="56" t="s">
        <v>31</v>
      </c>
      <c r="F60" s="56" t="s">
        <v>93</v>
      </c>
      <c r="G60" s="56" t="s">
        <v>31</v>
      </c>
      <c r="H60" s="86" t="s">
        <v>76</v>
      </c>
      <c r="L60" s="82"/>
    </row>
    <row r="61" spans="1:12" ht="11.25" customHeight="1" outlineLevel="1" x14ac:dyDescent="0.2">
      <c r="A61" s="8">
        <v>14523</v>
      </c>
      <c r="B61" s="111" t="s">
        <v>29</v>
      </c>
      <c r="C61" s="120" t="s">
        <v>79</v>
      </c>
      <c r="D61" s="118" t="s">
        <v>117</v>
      </c>
      <c r="E61" s="56" t="s">
        <v>31</v>
      </c>
      <c r="F61" s="56">
        <v>1073</v>
      </c>
      <c r="G61" s="56" t="s">
        <v>31</v>
      </c>
      <c r="H61" s="55">
        <v>-100</v>
      </c>
      <c r="L61" s="82"/>
    </row>
    <row r="62" spans="1:12" ht="11.25" customHeight="1" outlineLevel="2" x14ac:dyDescent="0.2">
      <c r="A62" s="8">
        <v>14523</v>
      </c>
      <c r="B62" s="111" t="s">
        <v>29</v>
      </c>
      <c r="C62" s="120" t="s">
        <v>79</v>
      </c>
      <c r="D62" s="125" t="s">
        <v>96</v>
      </c>
      <c r="E62" s="56" t="s">
        <v>93</v>
      </c>
      <c r="F62" s="56" t="s">
        <v>93</v>
      </c>
      <c r="G62" s="56">
        <v>476</v>
      </c>
      <c r="H62" s="55" t="s">
        <v>76</v>
      </c>
      <c r="L62" s="82"/>
    </row>
    <row r="63" spans="1:12" ht="11.25" customHeight="1" outlineLevel="2" x14ac:dyDescent="0.2">
      <c r="A63" s="8">
        <v>14523</v>
      </c>
      <c r="B63" s="111" t="s">
        <v>29</v>
      </c>
      <c r="C63" s="120" t="s">
        <v>79</v>
      </c>
      <c r="D63" s="125" t="s">
        <v>97</v>
      </c>
      <c r="E63" s="56" t="s">
        <v>93</v>
      </c>
      <c r="F63" s="56" t="s">
        <v>93</v>
      </c>
      <c r="G63" s="56" t="s">
        <v>31</v>
      </c>
      <c r="H63" s="86" t="s">
        <v>76</v>
      </c>
      <c r="L63" s="82"/>
    </row>
    <row r="64" spans="1:12" ht="11.25" customHeight="1" outlineLevel="2" x14ac:dyDescent="0.2">
      <c r="A64" s="8">
        <v>14523</v>
      </c>
      <c r="B64" s="111" t="s">
        <v>29</v>
      </c>
      <c r="C64" s="120" t="s">
        <v>79</v>
      </c>
      <c r="D64" s="125" t="s">
        <v>98</v>
      </c>
      <c r="E64" s="56" t="s">
        <v>93</v>
      </c>
      <c r="F64" s="56" t="s">
        <v>93</v>
      </c>
      <c r="G64" s="56">
        <v>3469</v>
      </c>
      <c r="H64" s="55" t="s">
        <v>76</v>
      </c>
      <c r="L64" s="82"/>
    </row>
    <row r="65" spans="1:12" ht="11.25" customHeight="1" outlineLevel="2" x14ac:dyDescent="0.2">
      <c r="A65" s="8">
        <v>14523</v>
      </c>
      <c r="B65" s="111" t="s">
        <v>29</v>
      </c>
      <c r="C65" s="120" t="s">
        <v>79</v>
      </c>
      <c r="D65" s="125" t="s">
        <v>114</v>
      </c>
      <c r="E65" s="56" t="s">
        <v>93</v>
      </c>
      <c r="F65" s="56" t="s">
        <v>93</v>
      </c>
      <c r="G65" s="56">
        <v>36</v>
      </c>
      <c r="H65" s="55" t="s">
        <v>76</v>
      </c>
      <c r="L65" s="82"/>
    </row>
    <row r="66" spans="1:12" ht="11.25" customHeight="1" outlineLevel="1" x14ac:dyDescent="0.2">
      <c r="A66" s="8">
        <v>14523</v>
      </c>
      <c r="B66" s="111" t="s">
        <v>29</v>
      </c>
      <c r="C66" s="120" t="s">
        <v>79</v>
      </c>
      <c r="D66" s="118" t="s">
        <v>115</v>
      </c>
      <c r="E66" s="56">
        <v>3943</v>
      </c>
      <c r="F66" s="56">
        <v>2820</v>
      </c>
      <c r="G66" s="56">
        <v>3981</v>
      </c>
      <c r="H66" s="87">
        <v>41.2</v>
      </c>
      <c r="L66" s="82"/>
    </row>
    <row r="67" spans="1:12" ht="11.25" customHeight="1" outlineLevel="1" x14ac:dyDescent="0.2">
      <c r="A67" s="8">
        <v>14523</v>
      </c>
      <c r="B67" s="111" t="s">
        <v>29</v>
      </c>
      <c r="C67" s="120" t="s">
        <v>79</v>
      </c>
      <c r="D67" s="118" t="s">
        <v>116</v>
      </c>
      <c r="E67" s="56" t="s">
        <v>31</v>
      </c>
      <c r="F67" s="56" t="s">
        <v>31</v>
      </c>
      <c r="G67" s="56" t="s">
        <v>31</v>
      </c>
      <c r="H67" s="86" t="s">
        <v>31</v>
      </c>
      <c r="L67" s="82"/>
    </row>
    <row r="68" spans="1:12" ht="11.25" customHeight="1" x14ac:dyDescent="0.2">
      <c r="A68" s="8">
        <v>14523</v>
      </c>
      <c r="B68" s="111" t="s">
        <v>29</v>
      </c>
      <c r="C68" s="120" t="s">
        <v>79</v>
      </c>
      <c r="D68" s="113" t="s">
        <v>4</v>
      </c>
      <c r="E68" s="56">
        <v>3943</v>
      </c>
      <c r="F68" s="56">
        <v>3893</v>
      </c>
      <c r="G68" s="85">
        <v>3981</v>
      </c>
      <c r="H68" s="87">
        <v>2.2999999999999998</v>
      </c>
      <c r="L68" s="82"/>
    </row>
    <row r="69" spans="1:12" ht="11.25" customHeight="1" outlineLevel="1" x14ac:dyDescent="0.2">
      <c r="A69" s="8">
        <v>14523</v>
      </c>
      <c r="B69" s="111" t="s">
        <v>29</v>
      </c>
      <c r="C69" s="120" t="s">
        <v>103</v>
      </c>
      <c r="D69" s="118" t="s">
        <v>102</v>
      </c>
      <c r="E69" s="56" t="s">
        <v>31</v>
      </c>
      <c r="F69" s="56" t="s">
        <v>31</v>
      </c>
      <c r="G69" s="56" t="s">
        <v>31</v>
      </c>
      <c r="H69" s="86" t="s">
        <v>31</v>
      </c>
      <c r="L69" s="82"/>
    </row>
    <row r="70" spans="1:12" ht="11.25" customHeight="1" outlineLevel="1" x14ac:dyDescent="0.2">
      <c r="A70" s="8">
        <v>14523</v>
      </c>
      <c r="B70" s="111" t="s">
        <v>29</v>
      </c>
      <c r="C70" s="120" t="s">
        <v>103</v>
      </c>
      <c r="D70" s="118" t="s">
        <v>80</v>
      </c>
      <c r="E70" s="56" t="s">
        <v>31</v>
      </c>
      <c r="F70" s="56" t="s">
        <v>31</v>
      </c>
      <c r="G70" s="56" t="s">
        <v>31</v>
      </c>
      <c r="H70" s="86" t="s">
        <v>31</v>
      </c>
      <c r="L70" s="82"/>
    </row>
    <row r="71" spans="1:12" ht="11.25" customHeight="1" x14ac:dyDescent="0.2">
      <c r="A71" s="8">
        <v>14523</v>
      </c>
      <c r="B71" s="111" t="s">
        <v>29</v>
      </c>
      <c r="C71" s="120" t="s">
        <v>103</v>
      </c>
      <c r="D71" s="113" t="s">
        <v>4</v>
      </c>
      <c r="E71" s="56" t="s">
        <v>31</v>
      </c>
      <c r="F71" s="56" t="s">
        <v>31</v>
      </c>
      <c r="G71" s="56" t="s">
        <v>31</v>
      </c>
      <c r="H71" s="86" t="s">
        <v>31</v>
      </c>
      <c r="L71" s="82"/>
    </row>
    <row r="72" spans="1:12" ht="11.25" customHeight="1" x14ac:dyDescent="0.2">
      <c r="A72" s="8">
        <v>14523</v>
      </c>
      <c r="B72" s="111" t="s">
        <v>29</v>
      </c>
      <c r="C72" s="120" t="s">
        <v>83</v>
      </c>
      <c r="D72" s="113" t="s">
        <v>4</v>
      </c>
      <c r="E72" s="56" t="s">
        <v>31</v>
      </c>
      <c r="F72" s="56" t="s">
        <v>31</v>
      </c>
      <c r="G72" s="56" t="s">
        <v>31</v>
      </c>
      <c r="H72" s="86" t="s">
        <v>31</v>
      </c>
      <c r="L72" s="82"/>
    </row>
    <row r="73" spans="1:12" ht="11.25" customHeight="1" x14ac:dyDescent="0.2">
      <c r="A73" s="8">
        <v>14523</v>
      </c>
      <c r="B73" s="111" t="s">
        <v>29</v>
      </c>
      <c r="C73" s="121" t="s">
        <v>107</v>
      </c>
      <c r="D73" s="113" t="s">
        <v>4</v>
      </c>
      <c r="E73" s="56" t="s">
        <v>31</v>
      </c>
      <c r="F73" s="56" t="s">
        <v>31</v>
      </c>
      <c r="G73" s="56">
        <v>1</v>
      </c>
      <c r="H73" s="55" t="s">
        <v>76</v>
      </c>
      <c r="L73" s="82"/>
    </row>
    <row r="74" spans="1:12" ht="11.25" customHeight="1" outlineLevel="1" x14ac:dyDescent="0.2">
      <c r="A74" s="8">
        <v>14523</v>
      </c>
      <c r="B74" s="111" t="s">
        <v>29</v>
      </c>
      <c r="C74" s="121" t="s">
        <v>78</v>
      </c>
      <c r="D74" s="118" t="s">
        <v>15</v>
      </c>
      <c r="E74" s="56">
        <v>3943</v>
      </c>
      <c r="F74" s="56">
        <v>2086</v>
      </c>
      <c r="G74" s="56">
        <v>3810</v>
      </c>
      <c r="H74" s="87">
        <v>82.6</v>
      </c>
      <c r="L74" s="82"/>
    </row>
    <row r="75" spans="1:12" ht="11.25" customHeight="1" outlineLevel="1" x14ac:dyDescent="0.2">
      <c r="A75" s="8">
        <v>14523</v>
      </c>
      <c r="B75" s="111" t="s">
        <v>29</v>
      </c>
      <c r="C75" s="121" t="s">
        <v>78</v>
      </c>
      <c r="D75" s="118" t="s">
        <v>14</v>
      </c>
      <c r="E75" s="56" t="s">
        <v>31</v>
      </c>
      <c r="F75" s="56">
        <v>1807</v>
      </c>
      <c r="G75" s="56">
        <v>172</v>
      </c>
      <c r="H75" s="55">
        <v>-90.481460985058106</v>
      </c>
      <c r="L75" s="82"/>
    </row>
    <row r="76" spans="1:12" ht="11.25" customHeight="1" x14ac:dyDescent="0.2">
      <c r="A76" s="107">
        <v>14523</v>
      </c>
      <c r="B76" s="112" t="s">
        <v>29</v>
      </c>
      <c r="C76" s="122" t="s">
        <v>106</v>
      </c>
      <c r="D76" s="126" t="s">
        <v>4</v>
      </c>
      <c r="E76" s="83">
        <v>3943</v>
      </c>
      <c r="F76" s="83">
        <v>3893</v>
      </c>
      <c r="G76" s="84">
        <v>3982</v>
      </c>
      <c r="H76" s="88">
        <v>2.2999999999999998</v>
      </c>
      <c r="L76" s="82"/>
    </row>
    <row r="77" spans="1:12" ht="18.75" customHeight="1" outlineLevel="2" x14ac:dyDescent="0.2">
      <c r="A77" s="8">
        <v>14524</v>
      </c>
      <c r="B77" s="111" t="s">
        <v>30</v>
      </c>
      <c r="C77" s="8" t="s">
        <v>79</v>
      </c>
      <c r="D77" s="124" t="s">
        <v>113</v>
      </c>
      <c r="E77" s="56" t="s">
        <v>93</v>
      </c>
      <c r="F77" s="56" t="s">
        <v>93</v>
      </c>
      <c r="G77" s="56">
        <v>2030</v>
      </c>
      <c r="H77" s="55" t="s">
        <v>76</v>
      </c>
      <c r="L77" s="82"/>
    </row>
    <row r="78" spans="1:12" ht="11.25" customHeight="1" outlineLevel="2" x14ac:dyDescent="0.2">
      <c r="A78" s="8">
        <v>14524</v>
      </c>
      <c r="B78" s="111" t="s">
        <v>30</v>
      </c>
      <c r="C78" s="120" t="s">
        <v>79</v>
      </c>
      <c r="D78" s="124" t="s">
        <v>112</v>
      </c>
      <c r="E78" s="56" t="s">
        <v>93</v>
      </c>
      <c r="F78" s="56" t="s">
        <v>93</v>
      </c>
      <c r="G78" s="56">
        <v>300</v>
      </c>
      <c r="H78" s="55" t="s">
        <v>76</v>
      </c>
      <c r="L78" s="82"/>
    </row>
    <row r="79" spans="1:12" ht="11.25" customHeight="1" outlineLevel="1" x14ac:dyDescent="0.2">
      <c r="A79" s="8">
        <v>14524</v>
      </c>
      <c r="B79" s="111" t="s">
        <v>30</v>
      </c>
      <c r="C79" s="120" t="s">
        <v>79</v>
      </c>
      <c r="D79" s="118" t="s">
        <v>117</v>
      </c>
      <c r="E79" s="56">
        <v>300</v>
      </c>
      <c r="F79" s="56">
        <v>2179</v>
      </c>
      <c r="G79" s="56">
        <v>2330</v>
      </c>
      <c r="H79" s="87">
        <v>6.9</v>
      </c>
      <c r="L79" s="82"/>
    </row>
    <row r="80" spans="1:12" ht="11.25" customHeight="1" outlineLevel="2" x14ac:dyDescent="0.2">
      <c r="A80" s="8">
        <v>14524</v>
      </c>
      <c r="B80" s="111" t="s">
        <v>30</v>
      </c>
      <c r="C80" s="120" t="s">
        <v>79</v>
      </c>
      <c r="D80" s="125" t="s">
        <v>96</v>
      </c>
      <c r="E80" s="56" t="s">
        <v>93</v>
      </c>
      <c r="F80" s="56" t="s">
        <v>93</v>
      </c>
      <c r="G80" s="56">
        <v>2175</v>
      </c>
      <c r="H80" s="55" t="s">
        <v>76</v>
      </c>
      <c r="L80" s="82"/>
    </row>
    <row r="81" spans="1:12" ht="11.25" customHeight="1" outlineLevel="2" x14ac:dyDescent="0.2">
      <c r="A81" s="8">
        <v>14524</v>
      </c>
      <c r="B81" s="111" t="s">
        <v>30</v>
      </c>
      <c r="C81" s="120" t="s">
        <v>79</v>
      </c>
      <c r="D81" s="125" t="s">
        <v>97</v>
      </c>
      <c r="E81" s="56" t="s">
        <v>93</v>
      </c>
      <c r="F81" s="56" t="s">
        <v>93</v>
      </c>
      <c r="G81" s="56">
        <v>166</v>
      </c>
      <c r="H81" s="55" t="s">
        <v>76</v>
      </c>
      <c r="L81" s="82"/>
    </row>
    <row r="82" spans="1:12" ht="11.25" customHeight="1" outlineLevel="2" x14ac:dyDescent="0.2">
      <c r="A82" s="8">
        <v>14524</v>
      </c>
      <c r="B82" s="111" t="s">
        <v>30</v>
      </c>
      <c r="C82" s="120" t="s">
        <v>79</v>
      </c>
      <c r="D82" s="125" t="s">
        <v>98</v>
      </c>
      <c r="E82" s="56" t="s">
        <v>93</v>
      </c>
      <c r="F82" s="56" t="s">
        <v>93</v>
      </c>
      <c r="G82" s="56" t="s">
        <v>31</v>
      </c>
      <c r="H82" s="86" t="s">
        <v>76</v>
      </c>
      <c r="L82" s="82"/>
    </row>
    <row r="83" spans="1:12" ht="11.25" customHeight="1" outlineLevel="2" x14ac:dyDescent="0.2">
      <c r="A83" s="8">
        <v>14524</v>
      </c>
      <c r="B83" s="111" t="s">
        <v>30</v>
      </c>
      <c r="C83" s="120" t="s">
        <v>79</v>
      </c>
      <c r="D83" s="125" t="s">
        <v>114</v>
      </c>
      <c r="E83" s="56" t="s">
        <v>93</v>
      </c>
      <c r="F83" s="56" t="s">
        <v>93</v>
      </c>
      <c r="G83" s="56" t="s">
        <v>31</v>
      </c>
      <c r="H83" s="86" t="s">
        <v>76</v>
      </c>
      <c r="L83" s="82"/>
    </row>
    <row r="84" spans="1:12" ht="11.25" customHeight="1" outlineLevel="1" x14ac:dyDescent="0.2">
      <c r="A84" s="8">
        <v>14524</v>
      </c>
      <c r="B84" s="111" t="s">
        <v>30</v>
      </c>
      <c r="C84" s="120" t="s">
        <v>79</v>
      </c>
      <c r="D84" s="118" t="s">
        <v>115</v>
      </c>
      <c r="E84" s="56">
        <v>4824</v>
      </c>
      <c r="F84" s="56">
        <v>2806</v>
      </c>
      <c r="G84" s="56">
        <v>2341</v>
      </c>
      <c r="H84" s="55">
        <v>-16.571632216678498</v>
      </c>
      <c r="L84" s="82"/>
    </row>
    <row r="85" spans="1:12" ht="11.25" customHeight="1" outlineLevel="1" x14ac:dyDescent="0.2">
      <c r="A85" s="8">
        <v>14524</v>
      </c>
      <c r="B85" s="111" t="s">
        <v>30</v>
      </c>
      <c r="C85" s="120" t="s">
        <v>79</v>
      </c>
      <c r="D85" s="118" t="s">
        <v>116</v>
      </c>
      <c r="E85" s="56" t="s">
        <v>31</v>
      </c>
      <c r="F85" s="56" t="s">
        <v>31</v>
      </c>
      <c r="G85" s="56" t="s">
        <v>91</v>
      </c>
      <c r="H85" s="86" t="s">
        <v>91</v>
      </c>
      <c r="L85" s="82"/>
    </row>
    <row r="86" spans="1:12" ht="11.25" customHeight="1" x14ac:dyDescent="0.2">
      <c r="A86" s="8">
        <v>14524</v>
      </c>
      <c r="B86" s="111" t="s">
        <v>30</v>
      </c>
      <c r="C86" s="120" t="s">
        <v>79</v>
      </c>
      <c r="D86" s="113" t="s">
        <v>4</v>
      </c>
      <c r="E86" s="56">
        <v>5124</v>
      </c>
      <c r="F86" s="56">
        <v>4985</v>
      </c>
      <c r="G86" s="85">
        <v>4671</v>
      </c>
      <c r="H86" s="55">
        <v>-6.2988966900702099</v>
      </c>
      <c r="L86" s="82"/>
    </row>
    <row r="87" spans="1:12" ht="11.25" customHeight="1" outlineLevel="1" x14ac:dyDescent="0.2">
      <c r="A87" s="8">
        <v>14524</v>
      </c>
      <c r="B87" s="111" t="s">
        <v>30</v>
      </c>
      <c r="C87" s="120" t="s">
        <v>103</v>
      </c>
      <c r="D87" s="118" t="s">
        <v>102</v>
      </c>
      <c r="E87" s="56" t="s">
        <v>31</v>
      </c>
      <c r="F87" s="56" t="s">
        <v>31</v>
      </c>
      <c r="G87" s="56" t="s">
        <v>31</v>
      </c>
      <c r="H87" s="86" t="s">
        <v>31</v>
      </c>
      <c r="L87" s="82"/>
    </row>
    <row r="88" spans="1:12" ht="11.25" customHeight="1" outlineLevel="1" x14ac:dyDescent="0.2">
      <c r="A88" s="8">
        <v>14524</v>
      </c>
      <c r="B88" s="111" t="s">
        <v>30</v>
      </c>
      <c r="C88" s="120" t="s">
        <v>103</v>
      </c>
      <c r="D88" s="118" t="s">
        <v>80</v>
      </c>
      <c r="E88" s="56" t="s">
        <v>31</v>
      </c>
      <c r="F88" s="56" t="s">
        <v>31</v>
      </c>
      <c r="G88" s="56" t="s">
        <v>31</v>
      </c>
      <c r="H88" s="86" t="s">
        <v>31</v>
      </c>
      <c r="L88" s="82"/>
    </row>
    <row r="89" spans="1:12" ht="11.25" customHeight="1" x14ac:dyDescent="0.2">
      <c r="A89" s="8">
        <v>14524</v>
      </c>
      <c r="B89" s="111" t="s">
        <v>30</v>
      </c>
      <c r="C89" s="120" t="s">
        <v>103</v>
      </c>
      <c r="D89" s="113" t="s">
        <v>4</v>
      </c>
      <c r="E89" s="56" t="s">
        <v>31</v>
      </c>
      <c r="F89" s="56" t="s">
        <v>31</v>
      </c>
      <c r="G89" s="56" t="s">
        <v>31</v>
      </c>
      <c r="H89" s="86" t="s">
        <v>31</v>
      </c>
      <c r="L89" s="82"/>
    </row>
    <row r="90" spans="1:12" ht="11.25" customHeight="1" x14ac:dyDescent="0.2">
      <c r="A90" s="8">
        <v>14524</v>
      </c>
      <c r="B90" s="111" t="s">
        <v>30</v>
      </c>
      <c r="C90" s="120" t="s">
        <v>83</v>
      </c>
      <c r="D90" s="113" t="s">
        <v>4</v>
      </c>
      <c r="E90" s="56" t="s">
        <v>31</v>
      </c>
      <c r="F90" s="56" t="s">
        <v>31</v>
      </c>
      <c r="G90" s="56" t="s">
        <v>31</v>
      </c>
      <c r="H90" s="86" t="s">
        <v>31</v>
      </c>
      <c r="L90" s="82"/>
    </row>
    <row r="91" spans="1:12" ht="11.25" customHeight="1" x14ac:dyDescent="0.2">
      <c r="A91" s="8">
        <v>14524</v>
      </c>
      <c r="B91" s="111" t="s">
        <v>30</v>
      </c>
      <c r="C91" s="121" t="s">
        <v>107</v>
      </c>
      <c r="D91" s="113" t="s">
        <v>4</v>
      </c>
      <c r="E91" s="56" t="s">
        <v>31</v>
      </c>
      <c r="F91" s="56" t="s">
        <v>31</v>
      </c>
      <c r="G91" s="56" t="s">
        <v>31</v>
      </c>
      <c r="H91" s="86" t="s">
        <v>31</v>
      </c>
      <c r="L91" s="82"/>
    </row>
    <row r="92" spans="1:12" ht="11.25" customHeight="1" outlineLevel="1" x14ac:dyDescent="0.2">
      <c r="A92" s="8">
        <v>14524</v>
      </c>
      <c r="B92" s="111" t="s">
        <v>30</v>
      </c>
      <c r="C92" s="121" t="s">
        <v>78</v>
      </c>
      <c r="D92" s="118" t="s">
        <v>15</v>
      </c>
      <c r="E92" s="56">
        <v>5124</v>
      </c>
      <c r="F92" s="56">
        <v>3106</v>
      </c>
      <c r="G92" s="56">
        <v>2641</v>
      </c>
      <c r="H92" s="55">
        <v>-14.9710238248551</v>
      </c>
      <c r="L92" s="82"/>
    </row>
    <row r="93" spans="1:12" ht="11.25" customHeight="1" outlineLevel="1" x14ac:dyDescent="0.2">
      <c r="A93" s="8">
        <v>14524</v>
      </c>
      <c r="B93" s="111" t="s">
        <v>30</v>
      </c>
      <c r="C93" s="121" t="s">
        <v>78</v>
      </c>
      <c r="D93" s="118" t="s">
        <v>14</v>
      </c>
      <c r="E93" s="56" t="s">
        <v>31</v>
      </c>
      <c r="F93" s="56">
        <v>1879</v>
      </c>
      <c r="G93" s="56">
        <v>2030</v>
      </c>
      <c r="H93" s="87">
        <v>8</v>
      </c>
      <c r="L93" s="82"/>
    </row>
    <row r="94" spans="1:12" ht="11.25" customHeight="1" x14ac:dyDescent="0.2">
      <c r="A94" s="107">
        <v>14524</v>
      </c>
      <c r="B94" s="112" t="s">
        <v>30</v>
      </c>
      <c r="C94" s="122" t="s">
        <v>106</v>
      </c>
      <c r="D94" s="126" t="s">
        <v>4</v>
      </c>
      <c r="E94" s="83">
        <v>5124</v>
      </c>
      <c r="F94" s="83">
        <v>4985</v>
      </c>
      <c r="G94" s="84">
        <v>4671</v>
      </c>
      <c r="H94" s="57">
        <v>-6.2988966900702099</v>
      </c>
      <c r="L94" s="82"/>
    </row>
    <row r="95" spans="1:12" ht="18.75" customHeight="1" outlineLevel="2" x14ac:dyDescent="0.2">
      <c r="A95" s="8">
        <v>14612</v>
      </c>
      <c r="B95" s="111" t="s">
        <v>20</v>
      </c>
      <c r="C95" s="8" t="s">
        <v>79</v>
      </c>
      <c r="D95" s="124" t="s">
        <v>113</v>
      </c>
      <c r="E95" s="56" t="s">
        <v>31</v>
      </c>
      <c r="F95" s="56" t="s">
        <v>93</v>
      </c>
      <c r="G95" s="56">
        <v>13521</v>
      </c>
      <c r="H95" s="55" t="s">
        <v>76</v>
      </c>
      <c r="L95" s="82"/>
    </row>
    <row r="96" spans="1:12" ht="11.25" customHeight="1" outlineLevel="2" x14ac:dyDescent="0.2">
      <c r="A96" s="8">
        <v>14612</v>
      </c>
      <c r="B96" s="111" t="s">
        <v>20</v>
      </c>
      <c r="C96" s="120" t="s">
        <v>79</v>
      </c>
      <c r="D96" s="124" t="s">
        <v>112</v>
      </c>
      <c r="E96" s="56" t="s">
        <v>31</v>
      </c>
      <c r="F96" s="56" t="s">
        <v>93</v>
      </c>
      <c r="G96" s="56" t="s">
        <v>31</v>
      </c>
      <c r="H96" s="86" t="s">
        <v>76</v>
      </c>
      <c r="L96" s="82"/>
    </row>
    <row r="97" spans="1:12" ht="11.25" customHeight="1" outlineLevel="1" x14ac:dyDescent="0.2">
      <c r="A97" s="8">
        <v>14612</v>
      </c>
      <c r="B97" s="111" t="s">
        <v>20</v>
      </c>
      <c r="C97" s="120" t="s">
        <v>79</v>
      </c>
      <c r="D97" s="118" t="s">
        <v>117</v>
      </c>
      <c r="E97" s="56" t="s">
        <v>31</v>
      </c>
      <c r="F97" s="56">
        <v>11881</v>
      </c>
      <c r="G97" s="56">
        <v>13521</v>
      </c>
      <c r="H97" s="87">
        <v>13.8</v>
      </c>
      <c r="L97" s="82"/>
    </row>
    <row r="98" spans="1:12" ht="11.25" customHeight="1" outlineLevel="2" x14ac:dyDescent="0.2">
      <c r="A98" s="8">
        <v>14612</v>
      </c>
      <c r="B98" s="111" t="s">
        <v>20</v>
      </c>
      <c r="C98" s="120" t="s">
        <v>79</v>
      </c>
      <c r="D98" s="125" t="s">
        <v>96</v>
      </c>
      <c r="E98" s="56" t="s">
        <v>93</v>
      </c>
      <c r="F98" s="56" t="s">
        <v>93</v>
      </c>
      <c r="G98" s="56" t="s">
        <v>31</v>
      </c>
      <c r="H98" s="86" t="s">
        <v>76</v>
      </c>
      <c r="L98" s="82"/>
    </row>
    <row r="99" spans="1:12" ht="11.25" customHeight="1" outlineLevel="2" x14ac:dyDescent="0.2">
      <c r="A99" s="8">
        <v>14612</v>
      </c>
      <c r="B99" s="111" t="s">
        <v>20</v>
      </c>
      <c r="C99" s="120" t="s">
        <v>79</v>
      </c>
      <c r="D99" s="125" t="s">
        <v>97</v>
      </c>
      <c r="E99" s="56" t="s">
        <v>93</v>
      </c>
      <c r="F99" s="56" t="s">
        <v>93</v>
      </c>
      <c r="G99" s="56" t="s">
        <v>31</v>
      </c>
      <c r="H99" s="86" t="s">
        <v>76</v>
      </c>
      <c r="L99" s="82"/>
    </row>
    <row r="100" spans="1:12" ht="11.25" customHeight="1" outlineLevel="2" x14ac:dyDescent="0.2">
      <c r="A100" s="8">
        <v>14612</v>
      </c>
      <c r="B100" s="111" t="s">
        <v>20</v>
      </c>
      <c r="C100" s="120" t="s">
        <v>79</v>
      </c>
      <c r="D100" s="125" t="s">
        <v>98</v>
      </c>
      <c r="E100" s="56" t="s">
        <v>93</v>
      </c>
      <c r="F100" s="56" t="s">
        <v>93</v>
      </c>
      <c r="G100" s="56">
        <v>21</v>
      </c>
      <c r="H100" s="55" t="s">
        <v>76</v>
      </c>
      <c r="L100" s="82"/>
    </row>
    <row r="101" spans="1:12" ht="11.25" customHeight="1" outlineLevel="2" x14ac:dyDescent="0.2">
      <c r="A101" s="8">
        <v>14612</v>
      </c>
      <c r="B101" s="111" t="s">
        <v>20</v>
      </c>
      <c r="C101" s="120" t="s">
        <v>79</v>
      </c>
      <c r="D101" s="125" t="s">
        <v>114</v>
      </c>
      <c r="E101" s="56" t="s">
        <v>93</v>
      </c>
      <c r="F101" s="56" t="s">
        <v>93</v>
      </c>
      <c r="G101" s="56" t="s">
        <v>31</v>
      </c>
      <c r="H101" s="86" t="s">
        <v>76</v>
      </c>
      <c r="L101" s="82"/>
    </row>
    <row r="102" spans="1:12" ht="11.25" customHeight="1" outlineLevel="1" x14ac:dyDescent="0.2">
      <c r="A102" s="8">
        <v>14612</v>
      </c>
      <c r="B102" s="111" t="s">
        <v>20</v>
      </c>
      <c r="C102" s="120" t="s">
        <v>79</v>
      </c>
      <c r="D102" s="118" t="s">
        <v>115</v>
      </c>
      <c r="E102" s="56">
        <v>3349</v>
      </c>
      <c r="F102" s="56">
        <v>21</v>
      </c>
      <c r="G102" s="56">
        <v>21</v>
      </c>
      <c r="H102" s="55">
        <v>0</v>
      </c>
      <c r="L102" s="82"/>
    </row>
    <row r="103" spans="1:12" ht="11.25" customHeight="1" outlineLevel="1" x14ac:dyDescent="0.2">
      <c r="A103" s="8">
        <v>14612</v>
      </c>
      <c r="B103" s="111" t="s">
        <v>20</v>
      </c>
      <c r="C103" s="120" t="s">
        <v>79</v>
      </c>
      <c r="D103" s="118" t="s">
        <v>116</v>
      </c>
      <c r="E103" s="56" t="s">
        <v>31</v>
      </c>
      <c r="F103" s="56" t="s">
        <v>31</v>
      </c>
      <c r="G103" s="56" t="s">
        <v>31</v>
      </c>
      <c r="H103" s="86" t="s">
        <v>31</v>
      </c>
      <c r="L103" s="82"/>
    </row>
    <row r="104" spans="1:12" ht="11.25" customHeight="1" x14ac:dyDescent="0.2">
      <c r="A104" s="8">
        <v>14612</v>
      </c>
      <c r="B104" s="111" t="s">
        <v>20</v>
      </c>
      <c r="C104" s="120" t="s">
        <v>79</v>
      </c>
      <c r="D104" s="113" t="s">
        <v>4</v>
      </c>
      <c r="E104" s="56">
        <v>3349</v>
      </c>
      <c r="F104" s="56">
        <v>11902</v>
      </c>
      <c r="G104" s="85">
        <v>13542</v>
      </c>
      <c r="H104" s="87">
        <v>13.8</v>
      </c>
      <c r="L104" s="82"/>
    </row>
    <row r="105" spans="1:12" ht="11.25" customHeight="1" outlineLevel="1" x14ac:dyDescent="0.2">
      <c r="A105" s="8">
        <v>14612</v>
      </c>
      <c r="B105" s="111" t="s">
        <v>20</v>
      </c>
      <c r="C105" s="120" t="s">
        <v>103</v>
      </c>
      <c r="D105" s="118" t="s">
        <v>102</v>
      </c>
      <c r="E105" s="56">
        <v>2394</v>
      </c>
      <c r="F105" s="56" t="s">
        <v>31</v>
      </c>
      <c r="G105" s="56" t="s">
        <v>31</v>
      </c>
      <c r="H105" s="86" t="s">
        <v>31</v>
      </c>
      <c r="L105" s="82"/>
    </row>
    <row r="106" spans="1:12" ht="11.25" customHeight="1" outlineLevel="1" x14ac:dyDescent="0.2">
      <c r="A106" s="8">
        <v>14612</v>
      </c>
      <c r="B106" s="111" t="s">
        <v>20</v>
      </c>
      <c r="C106" s="120" t="s">
        <v>103</v>
      </c>
      <c r="D106" s="118" t="s">
        <v>80</v>
      </c>
      <c r="E106" s="56" t="s">
        <v>31</v>
      </c>
      <c r="F106" s="56" t="s">
        <v>31</v>
      </c>
      <c r="G106" s="56" t="s">
        <v>31</v>
      </c>
      <c r="H106" s="86" t="s">
        <v>31</v>
      </c>
      <c r="L106" s="82"/>
    </row>
    <row r="107" spans="1:12" ht="11.25" customHeight="1" x14ac:dyDescent="0.2">
      <c r="A107" s="8">
        <v>14612</v>
      </c>
      <c r="B107" s="111" t="s">
        <v>20</v>
      </c>
      <c r="C107" s="120" t="s">
        <v>103</v>
      </c>
      <c r="D107" s="113" t="s">
        <v>4</v>
      </c>
      <c r="E107" s="86">
        <v>2394</v>
      </c>
      <c r="F107" s="56" t="s">
        <v>31</v>
      </c>
      <c r="G107" s="56" t="s">
        <v>31</v>
      </c>
      <c r="H107" s="86" t="s">
        <v>31</v>
      </c>
      <c r="L107" s="82"/>
    </row>
    <row r="108" spans="1:12" ht="11.25" customHeight="1" x14ac:dyDescent="0.2">
      <c r="A108" s="8">
        <v>14612</v>
      </c>
      <c r="B108" s="111" t="s">
        <v>20</v>
      </c>
      <c r="C108" s="120" t="s">
        <v>83</v>
      </c>
      <c r="D108" s="113" t="s">
        <v>4</v>
      </c>
      <c r="E108" s="86">
        <v>5118</v>
      </c>
      <c r="F108" s="56" t="s">
        <v>31</v>
      </c>
      <c r="G108" s="56" t="s">
        <v>31</v>
      </c>
      <c r="H108" s="86" t="s">
        <v>31</v>
      </c>
      <c r="L108" s="82"/>
    </row>
    <row r="109" spans="1:12" ht="11.25" customHeight="1" x14ac:dyDescent="0.2">
      <c r="A109" s="8">
        <v>14612</v>
      </c>
      <c r="B109" s="111" t="s">
        <v>20</v>
      </c>
      <c r="C109" s="121" t="s">
        <v>107</v>
      </c>
      <c r="D109" s="113" t="s">
        <v>4</v>
      </c>
      <c r="E109" s="56" t="s">
        <v>31</v>
      </c>
      <c r="F109" s="56" t="s">
        <v>31</v>
      </c>
      <c r="G109" s="56" t="s">
        <v>31</v>
      </c>
      <c r="H109" s="86" t="s">
        <v>31</v>
      </c>
      <c r="L109" s="82"/>
    </row>
    <row r="110" spans="1:12" ht="11.25" customHeight="1" outlineLevel="1" x14ac:dyDescent="0.2">
      <c r="A110" s="8">
        <v>14612</v>
      </c>
      <c r="B110" s="111" t="s">
        <v>20</v>
      </c>
      <c r="C110" s="121" t="s">
        <v>78</v>
      </c>
      <c r="D110" s="118" t="s">
        <v>15</v>
      </c>
      <c r="E110" s="56">
        <v>5175</v>
      </c>
      <c r="F110" s="56" t="s">
        <v>31</v>
      </c>
      <c r="G110" s="56" t="s">
        <v>31</v>
      </c>
      <c r="H110" s="86" t="s">
        <v>31</v>
      </c>
      <c r="L110" s="82"/>
    </row>
    <row r="111" spans="1:12" ht="11.25" customHeight="1" outlineLevel="1" x14ac:dyDescent="0.2">
      <c r="A111" s="8">
        <v>14612</v>
      </c>
      <c r="B111" s="111" t="s">
        <v>20</v>
      </c>
      <c r="C111" s="121" t="s">
        <v>78</v>
      </c>
      <c r="D111" s="118" t="s">
        <v>14</v>
      </c>
      <c r="E111" s="56">
        <v>5686</v>
      </c>
      <c r="F111" s="56">
        <v>11902</v>
      </c>
      <c r="G111" s="56">
        <v>13542</v>
      </c>
      <c r="H111" s="87">
        <v>13.8</v>
      </c>
      <c r="L111" s="82"/>
    </row>
    <row r="112" spans="1:12" ht="11.25" customHeight="1" x14ac:dyDescent="0.2">
      <c r="A112" s="107">
        <v>14612</v>
      </c>
      <c r="B112" s="112" t="s">
        <v>20</v>
      </c>
      <c r="C112" s="122" t="s">
        <v>106</v>
      </c>
      <c r="D112" s="126" t="s">
        <v>4</v>
      </c>
      <c r="E112" s="83">
        <v>10861</v>
      </c>
      <c r="F112" s="83">
        <v>11902</v>
      </c>
      <c r="G112" s="84">
        <v>13542</v>
      </c>
      <c r="H112" s="88">
        <v>13.8</v>
      </c>
      <c r="L112" s="82"/>
    </row>
    <row r="113" spans="1:12" ht="18.75" customHeight="1" outlineLevel="2" x14ac:dyDescent="0.2">
      <c r="A113" s="8">
        <v>14625</v>
      </c>
      <c r="B113" s="111" t="s">
        <v>18</v>
      </c>
      <c r="C113" s="8" t="s">
        <v>79</v>
      </c>
      <c r="D113" s="124" t="s">
        <v>113</v>
      </c>
      <c r="E113" s="56" t="s">
        <v>31</v>
      </c>
      <c r="F113" s="56" t="s">
        <v>93</v>
      </c>
      <c r="G113" s="56">
        <v>408</v>
      </c>
      <c r="H113" s="64" t="s">
        <v>76</v>
      </c>
      <c r="L113" s="82"/>
    </row>
    <row r="114" spans="1:12" ht="11.25" customHeight="1" outlineLevel="2" x14ac:dyDescent="0.2">
      <c r="A114" s="8">
        <v>14625</v>
      </c>
      <c r="B114" s="111" t="s">
        <v>18</v>
      </c>
      <c r="C114" s="120" t="s">
        <v>79</v>
      </c>
      <c r="D114" s="124" t="s">
        <v>112</v>
      </c>
      <c r="E114" s="56" t="s">
        <v>31</v>
      </c>
      <c r="F114" s="56" t="s">
        <v>93</v>
      </c>
      <c r="G114" s="56" t="s">
        <v>31</v>
      </c>
      <c r="H114" s="64" t="s">
        <v>76</v>
      </c>
      <c r="L114" s="82"/>
    </row>
    <row r="115" spans="1:12" ht="11.25" customHeight="1" outlineLevel="1" x14ac:dyDescent="0.2">
      <c r="A115" s="8">
        <v>14625</v>
      </c>
      <c r="B115" s="111" t="s">
        <v>18</v>
      </c>
      <c r="C115" s="120" t="s">
        <v>79</v>
      </c>
      <c r="D115" s="118" t="s">
        <v>117</v>
      </c>
      <c r="E115" s="56" t="s">
        <v>31</v>
      </c>
      <c r="F115" s="56">
        <v>408</v>
      </c>
      <c r="G115" s="56">
        <v>408</v>
      </c>
      <c r="H115" s="64">
        <v>0</v>
      </c>
      <c r="L115" s="82"/>
    </row>
    <row r="116" spans="1:12" ht="11.25" customHeight="1" outlineLevel="2" x14ac:dyDescent="0.2">
      <c r="A116" s="8">
        <v>14625</v>
      </c>
      <c r="B116" s="111" t="s">
        <v>18</v>
      </c>
      <c r="C116" s="120" t="s">
        <v>79</v>
      </c>
      <c r="D116" s="125" t="s">
        <v>96</v>
      </c>
      <c r="E116" s="56" t="s">
        <v>93</v>
      </c>
      <c r="F116" s="56" t="s">
        <v>93</v>
      </c>
      <c r="G116" s="56">
        <v>3133</v>
      </c>
      <c r="H116" s="64" t="s">
        <v>76</v>
      </c>
      <c r="L116" s="82"/>
    </row>
    <row r="117" spans="1:12" ht="11.25" customHeight="1" outlineLevel="2" x14ac:dyDescent="0.2">
      <c r="A117" s="8">
        <v>14625</v>
      </c>
      <c r="B117" s="111" t="s">
        <v>18</v>
      </c>
      <c r="C117" s="120" t="s">
        <v>79</v>
      </c>
      <c r="D117" s="125" t="s">
        <v>97</v>
      </c>
      <c r="E117" s="56" t="s">
        <v>93</v>
      </c>
      <c r="F117" s="56" t="s">
        <v>93</v>
      </c>
      <c r="G117" s="56" t="s">
        <v>31</v>
      </c>
      <c r="H117" s="86" t="s">
        <v>76</v>
      </c>
      <c r="L117" s="82"/>
    </row>
    <row r="118" spans="1:12" ht="11.25" customHeight="1" outlineLevel="2" x14ac:dyDescent="0.2">
      <c r="A118" s="8">
        <v>14625</v>
      </c>
      <c r="B118" s="111" t="s">
        <v>18</v>
      </c>
      <c r="C118" s="120" t="s">
        <v>79</v>
      </c>
      <c r="D118" s="125" t="s">
        <v>98</v>
      </c>
      <c r="E118" s="56" t="s">
        <v>93</v>
      </c>
      <c r="F118" s="56" t="s">
        <v>93</v>
      </c>
      <c r="G118" s="56">
        <v>13</v>
      </c>
      <c r="H118" s="64" t="s">
        <v>76</v>
      </c>
      <c r="L118" s="82"/>
    </row>
    <row r="119" spans="1:12" ht="11.25" customHeight="1" outlineLevel="2" x14ac:dyDescent="0.2">
      <c r="A119" s="8">
        <v>14625</v>
      </c>
      <c r="B119" s="111" t="s">
        <v>18</v>
      </c>
      <c r="C119" s="120" t="s">
        <v>79</v>
      </c>
      <c r="D119" s="125" t="s">
        <v>114</v>
      </c>
      <c r="E119" s="56" t="s">
        <v>93</v>
      </c>
      <c r="F119" s="56" t="s">
        <v>93</v>
      </c>
      <c r="G119" s="56">
        <v>129</v>
      </c>
      <c r="H119" s="64" t="s">
        <v>76</v>
      </c>
      <c r="L119" s="82"/>
    </row>
    <row r="120" spans="1:12" ht="11.25" customHeight="1" outlineLevel="1" x14ac:dyDescent="0.2">
      <c r="A120" s="8">
        <v>14625</v>
      </c>
      <c r="B120" s="111" t="s">
        <v>18</v>
      </c>
      <c r="C120" s="120" t="s">
        <v>79</v>
      </c>
      <c r="D120" s="118" t="s">
        <v>115</v>
      </c>
      <c r="E120" s="56">
        <v>868</v>
      </c>
      <c r="F120" s="56">
        <v>1284</v>
      </c>
      <c r="G120" s="56">
        <v>3275</v>
      </c>
      <c r="H120" s="89">
        <v>155.1</v>
      </c>
      <c r="L120" s="82"/>
    </row>
    <row r="121" spans="1:12" ht="11.25" customHeight="1" outlineLevel="1" x14ac:dyDescent="0.2">
      <c r="A121" s="8">
        <v>14625</v>
      </c>
      <c r="B121" s="111" t="s">
        <v>18</v>
      </c>
      <c r="C121" s="120" t="s">
        <v>79</v>
      </c>
      <c r="D121" s="118" t="s">
        <v>116</v>
      </c>
      <c r="E121" s="56" t="s">
        <v>31</v>
      </c>
      <c r="F121" s="56" t="s">
        <v>31</v>
      </c>
      <c r="G121" s="56">
        <v>85</v>
      </c>
      <c r="H121" s="64" t="s">
        <v>76</v>
      </c>
      <c r="L121" s="82"/>
    </row>
    <row r="122" spans="1:12" ht="11.25" customHeight="1" x14ac:dyDescent="0.2">
      <c r="A122" s="8">
        <v>14625</v>
      </c>
      <c r="B122" s="111" t="s">
        <v>18</v>
      </c>
      <c r="C122" s="120" t="s">
        <v>79</v>
      </c>
      <c r="D122" s="113" t="s">
        <v>4</v>
      </c>
      <c r="E122" s="56">
        <v>868</v>
      </c>
      <c r="F122" s="56">
        <v>1692</v>
      </c>
      <c r="G122" s="56">
        <v>3768</v>
      </c>
      <c r="H122" s="89">
        <v>122.7</v>
      </c>
      <c r="L122" s="82"/>
    </row>
    <row r="123" spans="1:12" ht="11.25" customHeight="1" outlineLevel="2" x14ac:dyDescent="0.2">
      <c r="A123" s="8">
        <v>14625</v>
      </c>
      <c r="B123" s="111" t="s">
        <v>18</v>
      </c>
      <c r="C123" s="120" t="s">
        <v>103</v>
      </c>
      <c r="D123" s="118" t="s">
        <v>102</v>
      </c>
      <c r="E123" s="56">
        <v>695</v>
      </c>
      <c r="F123" s="56">
        <v>1110</v>
      </c>
      <c r="G123" s="56">
        <v>1152</v>
      </c>
      <c r="H123" s="89">
        <v>3.8</v>
      </c>
      <c r="L123" s="82"/>
    </row>
    <row r="124" spans="1:12" ht="11.25" customHeight="1" outlineLevel="2" x14ac:dyDescent="0.2">
      <c r="A124" s="8">
        <v>14625</v>
      </c>
      <c r="B124" s="111" t="s">
        <v>18</v>
      </c>
      <c r="C124" s="120" t="s">
        <v>103</v>
      </c>
      <c r="D124" s="118" t="s">
        <v>80</v>
      </c>
      <c r="E124" s="56">
        <v>808</v>
      </c>
      <c r="F124" s="56" t="s">
        <v>31</v>
      </c>
      <c r="G124" s="56" t="s">
        <v>31</v>
      </c>
      <c r="H124" s="64" t="s">
        <v>31</v>
      </c>
      <c r="L124" s="82"/>
    </row>
    <row r="125" spans="1:12" ht="11.25" customHeight="1" x14ac:dyDescent="0.2">
      <c r="A125" s="8">
        <v>14625</v>
      </c>
      <c r="B125" s="111" t="s">
        <v>18</v>
      </c>
      <c r="C125" s="120" t="s">
        <v>103</v>
      </c>
      <c r="D125" s="113" t="s">
        <v>4</v>
      </c>
      <c r="E125" s="86">
        <v>1503</v>
      </c>
      <c r="F125" s="86">
        <v>1110</v>
      </c>
      <c r="G125" s="56">
        <v>1152</v>
      </c>
      <c r="H125" s="89">
        <v>3.8</v>
      </c>
      <c r="L125" s="82"/>
    </row>
    <row r="126" spans="1:12" ht="11.25" customHeight="1" x14ac:dyDescent="0.2">
      <c r="A126" s="8">
        <v>14625</v>
      </c>
      <c r="B126" s="111" t="s">
        <v>18</v>
      </c>
      <c r="C126" s="120" t="s">
        <v>83</v>
      </c>
      <c r="D126" s="113" t="s">
        <v>4</v>
      </c>
      <c r="E126" s="86">
        <v>3376</v>
      </c>
      <c r="F126" s="86">
        <v>2954</v>
      </c>
      <c r="G126" s="56">
        <v>855</v>
      </c>
      <c r="H126" s="64">
        <v>-71.0561949898443</v>
      </c>
      <c r="L126" s="82"/>
    </row>
    <row r="127" spans="1:12" ht="11.25" customHeight="1" x14ac:dyDescent="0.2">
      <c r="A127" s="8">
        <v>14625</v>
      </c>
      <c r="B127" s="111" t="s">
        <v>18</v>
      </c>
      <c r="C127" s="121" t="s">
        <v>107</v>
      </c>
      <c r="D127" s="113" t="s">
        <v>4</v>
      </c>
      <c r="E127" s="56" t="s">
        <v>31</v>
      </c>
      <c r="F127" s="56" t="s">
        <v>31</v>
      </c>
      <c r="G127" s="56">
        <v>7</v>
      </c>
      <c r="H127" s="64" t="s">
        <v>76</v>
      </c>
      <c r="L127" s="82"/>
    </row>
    <row r="128" spans="1:12" ht="11.25" customHeight="1" outlineLevel="1" x14ac:dyDescent="0.2">
      <c r="A128" s="8">
        <v>14625</v>
      </c>
      <c r="B128" s="111" t="s">
        <v>18</v>
      </c>
      <c r="C128" s="121" t="s">
        <v>78</v>
      </c>
      <c r="D128" s="118" t="s">
        <v>15</v>
      </c>
      <c r="E128" s="56">
        <v>4728</v>
      </c>
      <c r="F128" s="56">
        <v>3730</v>
      </c>
      <c r="G128" s="56">
        <v>4753</v>
      </c>
      <c r="H128" s="89">
        <v>27.4</v>
      </c>
      <c r="L128" s="82"/>
    </row>
    <row r="129" spans="1:12" ht="11.25" customHeight="1" outlineLevel="1" x14ac:dyDescent="0.2">
      <c r="A129" s="8">
        <v>14625</v>
      </c>
      <c r="B129" s="111" t="s">
        <v>18</v>
      </c>
      <c r="C129" s="121" t="s">
        <v>78</v>
      </c>
      <c r="D129" s="118" t="s">
        <v>14</v>
      </c>
      <c r="E129" s="56">
        <v>1019</v>
      </c>
      <c r="F129" s="56">
        <v>2026</v>
      </c>
      <c r="G129" s="56">
        <v>1029</v>
      </c>
      <c r="H129" s="64">
        <v>-49.210266535044397</v>
      </c>
      <c r="L129" s="82"/>
    </row>
    <row r="130" spans="1:12" ht="11.25" customHeight="1" x14ac:dyDescent="0.2">
      <c r="A130" s="107">
        <v>14625</v>
      </c>
      <c r="B130" s="112" t="s">
        <v>18</v>
      </c>
      <c r="C130" s="122" t="s">
        <v>106</v>
      </c>
      <c r="D130" s="126" t="s">
        <v>4</v>
      </c>
      <c r="E130" s="83">
        <v>5747</v>
      </c>
      <c r="F130" s="83">
        <v>5756</v>
      </c>
      <c r="G130" s="83">
        <v>5782</v>
      </c>
      <c r="H130" s="88">
        <v>0.5</v>
      </c>
      <c r="L130" s="82"/>
    </row>
    <row r="131" spans="1:12" ht="18.75" customHeight="1" outlineLevel="2" x14ac:dyDescent="0.2">
      <c r="A131" s="8">
        <v>14626</v>
      </c>
      <c r="B131" s="111" t="s">
        <v>22</v>
      </c>
      <c r="C131" s="8" t="s">
        <v>79</v>
      </c>
      <c r="D131" s="124" t="s">
        <v>113</v>
      </c>
      <c r="E131" s="56" t="s">
        <v>31</v>
      </c>
      <c r="F131" s="56" t="s">
        <v>31</v>
      </c>
      <c r="G131" s="56" t="s">
        <v>31</v>
      </c>
      <c r="H131" s="86" t="s">
        <v>31</v>
      </c>
      <c r="L131" s="82"/>
    </row>
    <row r="132" spans="1:12" ht="11.25" customHeight="1" outlineLevel="2" x14ac:dyDescent="0.2">
      <c r="A132" s="8">
        <v>14626</v>
      </c>
      <c r="B132" s="111" t="s">
        <v>22</v>
      </c>
      <c r="C132" s="120" t="s">
        <v>79</v>
      </c>
      <c r="D132" s="124" t="s">
        <v>112</v>
      </c>
      <c r="E132" s="56" t="s">
        <v>31</v>
      </c>
      <c r="F132" s="56" t="s">
        <v>31</v>
      </c>
      <c r="G132" s="56" t="s">
        <v>31</v>
      </c>
      <c r="H132" s="86" t="s">
        <v>31</v>
      </c>
      <c r="L132" s="82"/>
    </row>
    <row r="133" spans="1:12" ht="11.25" customHeight="1" outlineLevel="1" x14ac:dyDescent="0.2">
      <c r="A133" s="8">
        <v>14626</v>
      </c>
      <c r="B133" s="111" t="s">
        <v>22</v>
      </c>
      <c r="C133" s="120" t="s">
        <v>79</v>
      </c>
      <c r="D133" s="118" t="s">
        <v>117</v>
      </c>
      <c r="E133" s="56" t="s">
        <v>31</v>
      </c>
      <c r="F133" s="56" t="s">
        <v>31</v>
      </c>
      <c r="G133" s="56" t="s">
        <v>31</v>
      </c>
      <c r="H133" s="86" t="s">
        <v>31</v>
      </c>
      <c r="L133" s="82"/>
    </row>
    <row r="134" spans="1:12" ht="11.25" customHeight="1" outlineLevel="2" x14ac:dyDescent="0.2">
      <c r="A134" s="8">
        <v>14626</v>
      </c>
      <c r="B134" s="111" t="s">
        <v>22</v>
      </c>
      <c r="C134" s="120" t="s">
        <v>79</v>
      </c>
      <c r="D134" s="125" t="s">
        <v>96</v>
      </c>
      <c r="E134" s="56" t="s">
        <v>93</v>
      </c>
      <c r="F134" s="56" t="s">
        <v>93</v>
      </c>
      <c r="G134" s="56">
        <v>3596</v>
      </c>
      <c r="H134" s="55" t="s">
        <v>76</v>
      </c>
      <c r="L134" s="82"/>
    </row>
    <row r="135" spans="1:12" ht="11.25" customHeight="1" outlineLevel="2" x14ac:dyDescent="0.2">
      <c r="A135" s="8">
        <v>14626</v>
      </c>
      <c r="B135" s="111" t="s">
        <v>22</v>
      </c>
      <c r="C135" s="120" t="s">
        <v>79</v>
      </c>
      <c r="D135" s="125" t="s">
        <v>97</v>
      </c>
      <c r="E135" s="56" t="s">
        <v>93</v>
      </c>
      <c r="F135" s="56" t="s">
        <v>93</v>
      </c>
      <c r="G135" s="56" t="s">
        <v>31</v>
      </c>
      <c r="H135" s="86" t="s">
        <v>76</v>
      </c>
      <c r="L135" s="82"/>
    </row>
    <row r="136" spans="1:12" ht="11.25" customHeight="1" outlineLevel="2" x14ac:dyDescent="0.2">
      <c r="A136" s="8">
        <v>14626</v>
      </c>
      <c r="B136" s="111" t="s">
        <v>22</v>
      </c>
      <c r="C136" s="120" t="s">
        <v>79</v>
      </c>
      <c r="D136" s="125" t="s">
        <v>98</v>
      </c>
      <c r="E136" s="56" t="s">
        <v>93</v>
      </c>
      <c r="F136" s="56" t="s">
        <v>93</v>
      </c>
      <c r="G136" s="56" t="s">
        <v>31</v>
      </c>
      <c r="H136" s="86" t="s">
        <v>76</v>
      </c>
      <c r="L136" s="82"/>
    </row>
    <row r="137" spans="1:12" ht="11.25" customHeight="1" outlineLevel="2" x14ac:dyDescent="0.2">
      <c r="A137" s="8">
        <v>14626</v>
      </c>
      <c r="B137" s="111" t="s">
        <v>22</v>
      </c>
      <c r="C137" s="120" t="s">
        <v>79</v>
      </c>
      <c r="D137" s="125" t="s">
        <v>114</v>
      </c>
      <c r="E137" s="56" t="s">
        <v>93</v>
      </c>
      <c r="F137" s="56" t="s">
        <v>93</v>
      </c>
      <c r="G137" s="56" t="s">
        <v>31</v>
      </c>
      <c r="H137" s="86" t="s">
        <v>76</v>
      </c>
      <c r="L137" s="82"/>
    </row>
    <row r="138" spans="1:12" ht="11.25" customHeight="1" outlineLevel="1" x14ac:dyDescent="0.2">
      <c r="A138" s="8">
        <v>14626</v>
      </c>
      <c r="B138" s="111" t="s">
        <v>22</v>
      </c>
      <c r="C138" s="120" t="s">
        <v>79</v>
      </c>
      <c r="D138" s="118" t="s">
        <v>115</v>
      </c>
      <c r="E138" s="56">
        <v>3616</v>
      </c>
      <c r="F138" s="56">
        <v>3752</v>
      </c>
      <c r="G138" s="56">
        <v>3596</v>
      </c>
      <c r="H138" s="55">
        <v>-4.1577825159914701</v>
      </c>
      <c r="L138" s="82"/>
    </row>
    <row r="139" spans="1:12" ht="11.25" customHeight="1" outlineLevel="1" x14ac:dyDescent="0.2">
      <c r="A139" s="8">
        <v>14626</v>
      </c>
      <c r="B139" s="111" t="s">
        <v>22</v>
      </c>
      <c r="C139" s="120" t="s">
        <v>79</v>
      </c>
      <c r="D139" s="118" t="s">
        <v>116</v>
      </c>
      <c r="E139" s="56" t="s">
        <v>31</v>
      </c>
      <c r="F139" s="56" t="s">
        <v>31</v>
      </c>
      <c r="G139" s="56">
        <v>54</v>
      </c>
      <c r="H139" s="55" t="s">
        <v>76</v>
      </c>
      <c r="L139" s="82"/>
    </row>
    <row r="140" spans="1:12" ht="11.25" customHeight="1" x14ac:dyDescent="0.2">
      <c r="A140" s="8">
        <v>14626</v>
      </c>
      <c r="B140" s="111" t="s">
        <v>22</v>
      </c>
      <c r="C140" s="120" t="s">
        <v>79</v>
      </c>
      <c r="D140" s="113" t="s">
        <v>4</v>
      </c>
      <c r="E140" s="56">
        <v>3616</v>
      </c>
      <c r="F140" s="56">
        <v>3752</v>
      </c>
      <c r="G140" s="85">
        <v>3650</v>
      </c>
      <c r="H140" s="55">
        <v>-2.7185501066098099</v>
      </c>
      <c r="L140" s="82"/>
    </row>
    <row r="141" spans="1:12" ht="11.25" customHeight="1" outlineLevel="1" x14ac:dyDescent="0.2">
      <c r="A141" s="8">
        <v>14626</v>
      </c>
      <c r="B141" s="111" t="s">
        <v>22</v>
      </c>
      <c r="C141" s="120" t="s">
        <v>103</v>
      </c>
      <c r="D141" s="118" t="s">
        <v>102</v>
      </c>
      <c r="E141" s="56">
        <v>112</v>
      </c>
      <c r="F141" s="56" t="s">
        <v>31</v>
      </c>
      <c r="G141" s="56">
        <v>229</v>
      </c>
      <c r="H141" s="55" t="s">
        <v>76</v>
      </c>
      <c r="L141" s="82"/>
    </row>
    <row r="142" spans="1:12" ht="11.25" customHeight="1" outlineLevel="1" x14ac:dyDescent="0.2">
      <c r="A142" s="8">
        <v>14626</v>
      </c>
      <c r="B142" s="111" t="s">
        <v>22</v>
      </c>
      <c r="C142" s="120" t="s">
        <v>103</v>
      </c>
      <c r="D142" s="118" t="s">
        <v>80</v>
      </c>
      <c r="E142" s="56" t="s">
        <v>31</v>
      </c>
      <c r="F142" s="56" t="s">
        <v>31</v>
      </c>
      <c r="G142" s="56" t="s">
        <v>31</v>
      </c>
      <c r="H142" s="86" t="s">
        <v>31</v>
      </c>
      <c r="L142" s="82"/>
    </row>
    <row r="143" spans="1:12" ht="11.25" customHeight="1" x14ac:dyDescent="0.2">
      <c r="A143" s="8">
        <v>14626</v>
      </c>
      <c r="B143" s="111" t="s">
        <v>22</v>
      </c>
      <c r="C143" s="120" t="s">
        <v>103</v>
      </c>
      <c r="D143" s="113" t="s">
        <v>4</v>
      </c>
      <c r="E143" s="86">
        <v>112</v>
      </c>
      <c r="F143" s="86" t="s">
        <v>31</v>
      </c>
      <c r="G143" s="56">
        <v>229</v>
      </c>
      <c r="H143" s="55" t="s">
        <v>76</v>
      </c>
      <c r="L143" s="82"/>
    </row>
    <row r="144" spans="1:12" ht="11.25" customHeight="1" x14ac:dyDescent="0.2">
      <c r="A144" s="8">
        <v>14626</v>
      </c>
      <c r="B144" s="111" t="s">
        <v>22</v>
      </c>
      <c r="C144" s="120" t="s">
        <v>83</v>
      </c>
      <c r="D144" s="113" t="s">
        <v>4</v>
      </c>
      <c r="E144" s="86">
        <v>528</v>
      </c>
      <c r="F144" s="86">
        <v>253</v>
      </c>
      <c r="G144" s="56" t="s">
        <v>31</v>
      </c>
      <c r="H144" s="55">
        <v>-100</v>
      </c>
      <c r="L144" s="82"/>
    </row>
    <row r="145" spans="1:12" ht="11.25" customHeight="1" x14ac:dyDescent="0.2">
      <c r="A145" s="8">
        <v>14626</v>
      </c>
      <c r="B145" s="111" t="s">
        <v>22</v>
      </c>
      <c r="C145" s="121" t="s">
        <v>107</v>
      </c>
      <c r="D145" s="113" t="s">
        <v>4</v>
      </c>
      <c r="E145" s="56" t="s">
        <v>31</v>
      </c>
      <c r="F145" s="56" t="s">
        <v>31</v>
      </c>
      <c r="G145" s="56" t="s">
        <v>31</v>
      </c>
      <c r="H145" s="86" t="s">
        <v>31</v>
      </c>
      <c r="L145" s="82"/>
    </row>
    <row r="146" spans="1:12" ht="11.25" customHeight="1" outlineLevel="1" x14ac:dyDescent="0.2">
      <c r="A146" s="8">
        <v>14626</v>
      </c>
      <c r="B146" s="111" t="s">
        <v>22</v>
      </c>
      <c r="C146" s="121" t="s">
        <v>78</v>
      </c>
      <c r="D146" s="118" t="s">
        <v>15</v>
      </c>
      <c r="E146" s="56">
        <v>3199</v>
      </c>
      <c r="F146" s="56">
        <v>3642</v>
      </c>
      <c r="G146" s="56">
        <v>3879</v>
      </c>
      <c r="H146" s="87">
        <v>6.5</v>
      </c>
      <c r="L146" s="82"/>
    </row>
    <row r="147" spans="1:12" ht="11.25" customHeight="1" outlineLevel="1" x14ac:dyDescent="0.2">
      <c r="A147" s="8">
        <v>14626</v>
      </c>
      <c r="B147" s="111" t="s">
        <v>22</v>
      </c>
      <c r="C147" s="121" t="s">
        <v>78</v>
      </c>
      <c r="D147" s="118" t="s">
        <v>14</v>
      </c>
      <c r="E147" s="56">
        <v>1057</v>
      </c>
      <c r="F147" s="56">
        <v>363</v>
      </c>
      <c r="G147" s="56" t="s">
        <v>31</v>
      </c>
      <c r="H147" s="55">
        <v>-100</v>
      </c>
      <c r="L147" s="82"/>
    </row>
    <row r="148" spans="1:12" ht="11.25" customHeight="1" x14ac:dyDescent="0.2">
      <c r="A148" s="107">
        <v>14626</v>
      </c>
      <c r="B148" s="112" t="s">
        <v>22</v>
      </c>
      <c r="C148" s="122" t="s">
        <v>106</v>
      </c>
      <c r="D148" s="126" t="s">
        <v>4</v>
      </c>
      <c r="E148" s="83">
        <v>4256</v>
      </c>
      <c r="F148" s="83">
        <v>4005</v>
      </c>
      <c r="G148" s="84">
        <v>3879</v>
      </c>
      <c r="H148" s="57">
        <v>-3.1460674157303399</v>
      </c>
      <c r="L148" s="82"/>
    </row>
    <row r="149" spans="1:12" ht="18.75" customHeight="1" outlineLevel="2" x14ac:dyDescent="0.2">
      <c r="A149" s="8">
        <v>14627</v>
      </c>
      <c r="B149" s="111" t="s">
        <v>25</v>
      </c>
      <c r="C149" s="8" t="s">
        <v>79</v>
      </c>
      <c r="D149" s="124" t="s">
        <v>113</v>
      </c>
      <c r="E149" s="56" t="s">
        <v>93</v>
      </c>
      <c r="F149" s="56" t="s">
        <v>93</v>
      </c>
      <c r="G149" s="56" t="s">
        <v>31</v>
      </c>
      <c r="H149" s="86" t="s">
        <v>76</v>
      </c>
      <c r="L149" s="82"/>
    </row>
    <row r="150" spans="1:12" ht="11.25" customHeight="1" outlineLevel="2" x14ac:dyDescent="0.2">
      <c r="A150" s="8">
        <v>14627</v>
      </c>
      <c r="B150" s="111" t="s">
        <v>25</v>
      </c>
      <c r="C150" s="120" t="s">
        <v>79</v>
      </c>
      <c r="D150" s="124" t="s">
        <v>112</v>
      </c>
      <c r="E150" s="56" t="s">
        <v>93</v>
      </c>
      <c r="F150" s="56" t="s">
        <v>93</v>
      </c>
      <c r="G150" s="56" t="s">
        <v>31</v>
      </c>
      <c r="H150" s="86" t="s">
        <v>76</v>
      </c>
      <c r="L150" s="82"/>
    </row>
    <row r="151" spans="1:12" ht="11.25" customHeight="1" outlineLevel="1" x14ac:dyDescent="0.2">
      <c r="A151" s="8">
        <v>14627</v>
      </c>
      <c r="B151" s="111" t="s">
        <v>25</v>
      </c>
      <c r="C151" s="120" t="s">
        <v>79</v>
      </c>
      <c r="D151" s="118" t="s">
        <v>117</v>
      </c>
      <c r="E151" s="56">
        <v>100</v>
      </c>
      <c r="F151" s="56">
        <v>21</v>
      </c>
      <c r="G151" s="56" t="s">
        <v>31</v>
      </c>
      <c r="H151" s="55">
        <v>-100</v>
      </c>
      <c r="L151" s="82"/>
    </row>
    <row r="152" spans="1:12" ht="11.25" customHeight="1" outlineLevel="2" x14ac:dyDescent="0.2">
      <c r="A152" s="8">
        <v>14627</v>
      </c>
      <c r="B152" s="111" t="s">
        <v>25</v>
      </c>
      <c r="C152" s="120" t="s">
        <v>79</v>
      </c>
      <c r="D152" s="125" t="s">
        <v>96</v>
      </c>
      <c r="E152" s="56" t="s">
        <v>93</v>
      </c>
      <c r="F152" s="56" t="s">
        <v>93</v>
      </c>
      <c r="G152" s="56">
        <v>305</v>
      </c>
      <c r="H152" s="55" t="s">
        <v>76</v>
      </c>
      <c r="L152" s="82"/>
    </row>
    <row r="153" spans="1:12" ht="11.25" customHeight="1" outlineLevel="2" x14ac:dyDescent="0.2">
      <c r="A153" s="8">
        <v>14627</v>
      </c>
      <c r="B153" s="111" t="s">
        <v>25</v>
      </c>
      <c r="C153" s="120" t="s">
        <v>79</v>
      </c>
      <c r="D153" s="125" t="s">
        <v>97</v>
      </c>
      <c r="E153" s="56" t="s">
        <v>93</v>
      </c>
      <c r="F153" s="56" t="s">
        <v>93</v>
      </c>
      <c r="G153" s="56">
        <v>23</v>
      </c>
      <c r="H153" s="55" t="s">
        <v>76</v>
      </c>
      <c r="L153" s="82"/>
    </row>
    <row r="154" spans="1:12" ht="11.25" customHeight="1" outlineLevel="2" x14ac:dyDescent="0.2">
      <c r="A154" s="8">
        <v>14627</v>
      </c>
      <c r="B154" s="111" t="s">
        <v>25</v>
      </c>
      <c r="C154" s="120" t="s">
        <v>79</v>
      </c>
      <c r="D154" s="125" t="s">
        <v>98</v>
      </c>
      <c r="E154" s="56" t="s">
        <v>93</v>
      </c>
      <c r="F154" s="56" t="s">
        <v>93</v>
      </c>
      <c r="G154" s="56">
        <v>665</v>
      </c>
      <c r="H154" s="55" t="s">
        <v>76</v>
      </c>
      <c r="L154" s="82"/>
    </row>
    <row r="155" spans="1:12" ht="11.25" customHeight="1" outlineLevel="2" x14ac:dyDescent="0.2">
      <c r="A155" s="8">
        <v>14627</v>
      </c>
      <c r="B155" s="111" t="s">
        <v>25</v>
      </c>
      <c r="C155" s="120" t="s">
        <v>79</v>
      </c>
      <c r="D155" s="125" t="s">
        <v>114</v>
      </c>
      <c r="E155" s="56" t="s">
        <v>93</v>
      </c>
      <c r="F155" s="56" t="s">
        <v>93</v>
      </c>
      <c r="G155" s="56">
        <v>429</v>
      </c>
      <c r="H155" s="55" t="s">
        <v>76</v>
      </c>
      <c r="L155" s="82"/>
    </row>
    <row r="156" spans="1:12" ht="11.25" customHeight="1" outlineLevel="1" x14ac:dyDescent="0.2">
      <c r="A156" s="8">
        <v>14627</v>
      </c>
      <c r="B156" s="111" t="s">
        <v>25</v>
      </c>
      <c r="C156" s="120" t="s">
        <v>79</v>
      </c>
      <c r="D156" s="118" t="s">
        <v>115</v>
      </c>
      <c r="E156" s="56">
        <v>1774</v>
      </c>
      <c r="F156" s="56">
        <v>1708</v>
      </c>
      <c r="G156" s="56">
        <v>1422</v>
      </c>
      <c r="H156" s="55">
        <v>-16.744730679156898</v>
      </c>
      <c r="L156" s="82"/>
    </row>
    <row r="157" spans="1:12" ht="11.25" customHeight="1" outlineLevel="1" x14ac:dyDescent="0.2">
      <c r="A157" s="8">
        <v>14627</v>
      </c>
      <c r="B157" s="111" t="s">
        <v>25</v>
      </c>
      <c r="C157" s="120" t="s">
        <v>79</v>
      </c>
      <c r="D157" s="118" t="s">
        <v>116</v>
      </c>
      <c r="E157" s="56">
        <v>1466</v>
      </c>
      <c r="F157" s="56">
        <v>1408</v>
      </c>
      <c r="G157" s="56" t="s">
        <v>31</v>
      </c>
      <c r="H157" s="55">
        <v>-100</v>
      </c>
      <c r="L157" s="82"/>
    </row>
    <row r="158" spans="1:12" ht="11.25" customHeight="1" x14ac:dyDescent="0.2">
      <c r="A158" s="8">
        <v>14627</v>
      </c>
      <c r="B158" s="111" t="s">
        <v>25</v>
      </c>
      <c r="C158" s="120" t="s">
        <v>79</v>
      </c>
      <c r="D158" s="113" t="s">
        <v>4</v>
      </c>
      <c r="E158" s="56">
        <v>3340</v>
      </c>
      <c r="F158" s="56">
        <v>3137</v>
      </c>
      <c r="G158" s="85">
        <v>1422</v>
      </c>
      <c r="H158" s="55">
        <v>-54.670066942939101</v>
      </c>
      <c r="L158" s="82"/>
    </row>
    <row r="159" spans="1:12" ht="11.25" customHeight="1" outlineLevel="1" x14ac:dyDescent="0.2">
      <c r="A159" s="8">
        <v>14627</v>
      </c>
      <c r="B159" s="111" t="s">
        <v>25</v>
      </c>
      <c r="C159" s="120" t="s">
        <v>103</v>
      </c>
      <c r="D159" s="118" t="s">
        <v>102</v>
      </c>
      <c r="E159" s="56" t="s">
        <v>31</v>
      </c>
      <c r="F159" s="56" t="s">
        <v>31</v>
      </c>
      <c r="G159" s="56">
        <v>956</v>
      </c>
      <c r="H159" s="55" t="s">
        <v>76</v>
      </c>
      <c r="L159" s="82"/>
    </row>
    <row r="160" spans="1:12" ht="11.25" customHeight="1" outlineLevel="1" x14ac:dyDescent="0.2">
      <c r="A160" s="8">
        <v>14627</v>
      </c>
      <c r="B160" s="111" t="s">
        <v>25</v>
      </c>
      <c r="C160" s="120" t="s">
        <v>103</v>
      </c>
      <c r="D160" s="118" t="s">
        <v>80</v>
      </c>
      <c r="E160" s="56" t="s">
        <v>31</v>
      </c>
      <c r="F160" s="56" t="s">
        <v>31</v>
      </c>
      <c r="G160" s="56">
        <v>236</v>
      </c>
      <c r="H160" s="55" t="s">
        <v>76</v>
      </c>
      <c r="L160" s="82"/>
    </row>
    <row r="161" spans="1:12" ht="11.25" customHeight="1" x14ac:dyDescent="0.2">
      <c r="A161" s="8">
        <v>14627</v>
      </c>
      <c r="B161" s="111" t="s">
        <v>25</v>
      </c>
      <c r="C161" s="120" t="s">
        <v>103</v>
      </c>
      <c r="D161" s="113" t="s">
        <v>4</v>
      </c>
      <c r="E161" s="56" t="s">
        <v>31</v>
      </c>
      <c r="F161" s="56" t="s">
        <v>31</v>
      </c>
      <c r="G161" s="56">
        <v>1192</v>
      </c>
      <c r="H161" s="55" t="s">
        <v>76</v>
      </c>
      <c r="L161" s="82"/>
    </row>
    <row r="162" spans="1:12" ht="11.25" customHeight="1" x14ac:dyDescent="0.2">
      <c r="A162" s="8">
        <v>14627</v>
      </c>
      <c r="B162" s="111" t="s">
        <v>25</v>
      </c>
      <c r="C162" s="120" t="s">
        <v>83</v>
      </c>
      <c r="D162" s="113" t="s">
        <v>4</v>
      </c>
      <c r="E162" s="86">
        <v>83</v>
      </c>
      <c r="F162" s="86">
        <v>259</v>
      </c>
      <c r="G162" s="56">
        <v>749</v>
      </c>
      <c r="H162" s="87">
        <v>189.2</v>
      </c>
      <c r="L162" s="82"/>
    </row>
    <row r="163" spans="1:12" ht="11.25" customHeight="1" x14ac:dyDescent="0.2">
      <c r="A163" s="8">
        <v>14627</v>
      </c>
      <c r="B163" s="111" t="s">
        <v>25</v>
      </c>
      <c r="C163" s="121" t="s">
        <v>107</v>
      </c>
      <c r="D163" s="113" t="s">
        <v>4</v>
      </c>
      <c r="E163" s="56" t="s">
        <v>31</v>
      </c>
      <c r="F163" s="56" t="s">
        <v>31</v>
      </c>
      <c r="G163" s="56">
        <v>3</v>
      </c>
      <c r="H163" s="55" t="s">
        <v>76</v>
      </c>
      <c r="L163" s="82"/>
    </row>
    <row r="164" spans="1:12" ht="11.25" customHeight="1" outlineLevel="1" x14ac:dyDescent="0.2">
      <c r="A164" s="8">
        <v>14627</v>
      </c>
      <c r="B164" s="111" t="s">
        <v>25</v>
      </c>
      <c r="C164" s="121" t="s">
        <v>78</v>
      </c>
      <c r="D164" s="118" t="s">
        <v>15</v>
      </c>
      <c r="E164" s="56">
        <v>2380</v>
      </c>
      <c r="F164" s="56">
        <v>2443</v>
      </c>
      <c r="G164" s="56">
        <v>2505</v>
      </c>
      <c r="H164" s="87">
        <v>2.5</v>
      </c>
      <c r="L164" s="82"/>
    </row>
    <row r="165" spans="1:12" ht="11.25" customHeight="1" outlineLevel="1" x14ac:dyDescent="0.2">
      <c r="A165" s="8">
        <v>14627</v>
      </c>
      <c r="B165" s="111" t="s">
        <v>25</v>
      </c>
      <c r="C165" s="121" t="s">
        <v>78</v>
      </c>
      <c r="D165" s="118" t="s">
        <v>14</v>
      </c>
      <c r="E165" s="56">
        <v>1043</v>
      </c>
      <c r="F165" s="56">
        <v>953</v>
      </c>
      <c r="G165" s="56">
        <v>861</v>
      </c>
      <c r="H165" s="55">
        <v>-9.6537250786988391</v>
      </c>
      <c r="L165" s="82"/>
    </row>
    <row r="166" spans="1:12" ht="11.25" customHeight="1" x14ac:dyDescent="0.2">
      <c r="A166" s="107">
        <v>14627</v>
      </c>
      <c r="B166" s="112" t="s">
        <v>25</v>
      </c>
      <c r="C166" s="122" t="s">
        <v>106</v>
      </c>
      <c r="D166" s="126" t="s">
        <v>4</v>
      </c>
      <c r="E166" s="83">
        <v>3423</v>
      </c>
      <c r="F166" s="83">
        <v>3396</v>
      </c>
      <c r="G166" s="84">
        <v>3366</v>
      </c>
      <c r="H166" s="57">
        <v>-0.88339222614840995</v>
      </c>
      <c r="L166" s="82"/>
    </row>
    <row r="167" spans="1:12" ht="18.75" customHeight="1" outlineLevel="2" x14ac:dyDescent="0.2">
      <c r="A167" s="8">
        <v>14628</v>
      </c>
      <c r="B167" s="111" t="s">
        <v>28</v>
      </c>
      <c r="C167" s="8" t="s">
        <v>79</v>
      </c>
      <c r="D167" s="124" t="s">
        <v>113</v>
      </c>
      <c r="E167" s="56" t="s">
        <v>93</v>
      </c>
      <c r="F167" s="56" t="s">
        <v>93</v>
      </c>
      <c r="G167" s="56">
        <v>268</v>
      </c>
      <c r="H167" s="55" t="s">
        <v>76</v>
      </c>
      <c r="L167" s="82"/>
    </row>
    <row r="168" spans="1:12" ht="11.25" customHeight="1" outlineLevel="2" x14ac:dyDescent="0.2">
      <c r="A168" s="8">
        <v>14628</v>
      </c>
      <c r="B168" s="111" t="s">
        <v>28</v>
      </c>
      <c r="C168" s="120" t="s">
        <v>79</v>
      </c>
      <c r="D168" s="124" t="s">
        <v>112</v>
      </c>
      <c r="E168" s="56" t="s">
        <v>93</v>
      </c>
      <c r="F168" s="56" t="s">
        <v>93</v>
      </c>
      <c r="G168" s="56" t="s">
        <v>31</v>
      </c>
      <c r="H168" s="86" t="s">
        <v>76</v>
      </c>
      <c r="L168" s="82"/>
    </row>
    <row r="169" spans="1:12" ht="11.25" customHeight="1" outlineLevel="1" x14ac:dyDescent="0.2">
      <c r="A169" s="8">
        <v>14628</v>
      </c>
      <c r="B169" s="111" t="s">
        <v>28</v>
      </c>
      <c r="C169" s="120" t="s">
        <v>79</v>
      </c>
      <c r="D169" s="118" t="s">
        <v>117</v>
      </c>
      <c r="E169" s="56">
        <v>99</v>
      </c>
      <c r="F169" s="56">
        <v>89</v>
      </c>
      <c r="G169" s="56">
        <v>268</v>
      </c>
      <c r="H169" s="87">
        <v>201.1</v>
      </c>
      <c r="L169" s="82"/>
    </row>
    <row r="170" spans="1:12" ht="11.25" customHeight="1" outlineLevel="2" x14ac:dyDescent="0.2">
      <c r="A170" s="8">
        <v>14628</v>
      </c>
      <c r="B170" s="111" t="s">
        <v>28</v>
      </c>
      <c r="C170" s="120" t="s">
        <v>79</v>
      </c>
      <c r="D170" s="125" t="s">
        <v>96</v>
      </c>
      <c r="E170" s="56" t="s">
        <v>93</v>
      </c>
      <c r="F170" s="56" t="s">
        <v>93</v>
      </c>
      <c r="G170" s="56">
        <v>402</v>
      </c>
      <c r="H170" s="55" t="s">
        <v>76</v>
      </c>
      <c r="L170" s="82"/>
    </row>
    <row r="171" spans="1:12" ht="11.25" customHeight="1" outlineLevel="2" x14ac:dyDescent="0.2">
      <c r="A171" s="8">
        <v>14628</v>
      </c>
      <c r="B171" s="111" t="s">
        <v>28</v>
      </c>
      <c r="C171" s="120" t="s">
        <v>79</v>
      </c>
      <c r="D171" s="125" t="s">
        <v>97</v>
      </c>
      <c r="E171" s="56" t="s">
        <v>93</v>
      </c>
      <c r="F171" s="56" t="s">
        <v>93</v>
      </c>
      <c r="G171" s="56" t="s">
        <v>31</v>
      </c>
      <c r="H171" s="86" t="s">
        <v>76</v>
      </c>
      <c r="L171" s="82"/>
    </row>
    <row r="172" spans="1:12" ht="11.25" customHeight="1" outlineLevel="2" x14ac:dyDescent="0.2">
      <c r="A172" s="8">
        <v>14628</v>
      </c>
      <c r="B172" s="111" t="s">
        <v>28</v>
      </c>
      <c r="C172" s="120" t="s">
        <v>79</v>
      </c>
      <c r="D172" s="125" t="s">
        <v>98</v>
      </c>
      <c r="E172" s="56" t="s">
        <v>93</v>
      </c>
      <c r="F172" s="56" t="s">
        <v>93</v>
      </c>
      <c r="G172" s="56">
        <v>172</v>
      </c>
      <c r="H172" s="55" t="s">
        <v>76</v>
      </c>
      <c r="L172" s="82"/>
    </row>
    <row r="173" spans="1:12" ht="11.25" customHeight="1" outlineLevel="2" x14ac:dyDescent="0.2">
      <c r="A173" s="8">
        <v>14628</v>
      </c>
      <c r="B173" s="111" t="s">
        <v>28</v>
      </c>
      <c r="C173" s="120" t="s">
        <v>79</v>
      </c>
      <c r="D173" s="125" t="s">
        <v>114</v>
      </c>
      <c r="E173" s="56" t="s">
        <v>93</v>
      </c>
      <c r="F173" s="56" t="s">
        <v>93</v>
      </c>
      <c r="G173" s="56" t="s">
        <v>31</v>
      </c>
      <c r="H173" s="86" t="s">
        <v>76</v>
      </c>
      <c r="L173" s="82"/>
    </row>
    <row r="174" spans="1:12" ht="11.25" customHeight="1" outlineLevel="1" x14ac:dyDescent="0.2">
      <c r="A174" s="8">
        <v>14628</v>
      </c>
      <c r="B174" s="111" t="s">
        <v>28</v>
      </c>
      <c r="C174" s="120" t="s">
        <v>79</v>
      </c>
      <c r="D174" s="118" t="s">
        <v>115</v>
      </c>
      <c r="E174" s="56">
        <v>1114</v>
      </c>
      <c r="F174" s="56">
        <v>791</v>
      </c>
      <c r="G174" s="56">
        <v>574</v>
      </c>
      <c r="H174" s="55">
        <v>-27.433628318584098</v>
      </c>
      <c r="L174" s="82"/>
    </row>
    <row r="175" spans="1:12" ht="11.25" customHeight="1" outlineLevel="1" x14ac:dyDescent="0.2">
      <c r="A175" s="8">
        <v>14628</v>
      </c>
      <c r="B175" s="111" t="s">
        <v>28</v>
      </c>
      <c r="C175" s="120" t="s">
        <v>79</v>
      </c>
      <c r="D175" s="118" t="s">
        <v>116</v>
      </c>
      <c r="E175" s="56" t="s">
        <v>31</v>
      </c>
      <c r="F175" s="56">
        <v>186</v>
      </c>
      <c r="G175" s="56">
        <v>161</v>
      </c>
      <c r="H175" s="55">
        <v>-13.440860215053799</v>
      </c>
      <c r="L175" s="82"/>
    </row>
    <row r="176" spans="1:12" ht="11.25" customHeight="1" x14ac:dyDescent="0.2">
      <c r="A176" s="8">
        <v>14628</v>
      </c>
      <c r="B176" s="111" t="s">
        <v>28</v>
      </c>
      <c r="C176" s="120" t="s">
        <v>79</v>
      </c>
      <c r="D176" s="113" t="s">
        <v>4</v>
      </c>
      <c r="E176" s="56">
        <v>1213</v>
      </c>
      <c r="F176" s="56">
        <v>1066</v>
      </c>
      <c r="G176" s="85">
        <v>1003</v>
      </c>
      <c r="H176" s="55">
        <v>-5.9099437148217602</v>
      </c>
      <c r="L176" s="82"/>
    </row>
    <row r="177" spans="1:12" ht="11.25" customHeight="1" outlineLevel="1" x14ac:dyDescent="0.2">
      <c r="A177" s="8">
        <v>14628</v>
      </c>
      <c r="B177" s="111" t="s">
        <v>28</v>
      </c>
      <c r="C177" s="120" t="s">
        <v>103</v>
      </c>
      <c r="D177" s="118" t="s">
        <v>102</v>
      </c>
      <c r="E177" s="56" t="s">
        <v>31</v>
      </c>
      <c r="F177" s="56" t="s">
        <v>31</v>
      </c>
      <c r="G177" s="56" t="s">
        <v>31</v>
      </c>
      <c r="H177" s="86" t="s">
        <v>31</v>
      </c>
      <c r="L177" s="82"/>
    </row>
    <row r="178" spans="1:12" ht="11.25" customHeight="1" outlineLevel="1" x14ac:dyDescent="0.2">
      <c r="A178" s="8">
        <v>14628</v>
      </c>
      <c r="B178" s="111" t="s">
        <v>28</v>
      </c>
      <c r="C178" s="120" t="s">
        <v>103</v>
      </c>
      <c r="D178" s="118" t="s">
        <v>80</v>
      </c>
      <c r="E178" s="56">
        <v>31</v>
      </c>
      <c r="F178" s="56">
        <v>36</v>
      </c>
      <c r="G178" s="56">
        <v>37</v>
      </c>
      <c r="H178" s="87">
        <v>2.8</v>
      </c>
      <c r="L178" s="82"/>
    </row>
    <row r="179" spans="1:12" ht="11.25" customHeight="1" x14ac:dyDescent="0.2">
      <c r="A179" s="8">
        <v>14628</v>
      </c>
      <c r="B179" s="111" t="s">
        <v>28</v>
      </c>
      <c r="C179" s="120" t="s">
        <v>103</v>
      </c>
      <c r="D179" s="113" t="s">
        <v>4</v>
      </c>
      <c r="E179" s="86">
        <v>31</v>
      </c>
      <c r="F179" s="86">
        <v>36</v>
      </c>
      <c r="G179" s="56">
        <v>37</v>
      </c>
      <c r="H179" s="87">
        <v>2.8</v>
      </c>
      <c r="L179" s="82"/>
    </row>
    <row r="180" spans="1:12" ht="11.25" customHeight="1" x14ac:dyDescent="0.2">
      <c r="A180" s="8">
        <v>14628</v>
      </c>
      <c r="B180" s="111" t="s">
        <v>28</v>
      </c>
      <c r="C180" s="120" t="s">
        <v>83</v>
      </c>
      <c r="D180" s="113" t="s">
        <v>4</v>
      </c>
      <c r="E180" s="86">
        <v>308</v>
      </c>
      <c r="F180" s="86">
        <v>370</v>
      </c>
      <c r="G180" s="56">
        <v>308</v>
      </c>
      <c r="H180" s="55">
        <v>-16.756756756756801</v>
      </c>
      <c r="L180" s="82"/>
    </row>
    <row r="181" spans="1:12" ht="11.25" customHeight="1" x14ac:dyDescent="0.2">
      <c r="A181" s="8">
        <v>14628</v>
      </c>
      <c r="B181" s="111" t="s">
        <v>28</v>
      </c>
      <c r="C181" s="121" t="s">
        <v>107</v>
      </c>
      <c r="D181" s="113" t="s">
        <v>4</v>
      </c>
      <c r="E181" s="56" t="s">
        <v>31</v>
      </c>
      <c r="F181" s="56" t="s">
        <v>31</v>
      </c>
      <c r="G181" s="56">
        <v>14</v>
      </c>
      <c r="H181" s="55" t="s">
        <v>76</v>
      </c>
      <c r="L181" s="82"/>
    </row>
    <row r="182" spans="1:12" ht="11.25" customHeight="1" outlineLevel="1" x14ac:dyDescent="0.2">
      <c r="A182" s="8">
        <v>14628</v>
      </c>
      <c r="B182" s="111" t="s">
        <v>28</v>
      </c>
      <c r="C182" s="121" t="s">
        <v>78</v>
      </c>
      <c r="D182" s="118" t="s">
        <v>15</v>
      </c>
      <c r="E182" s="56">
        <v>1116</v>
      </c>
      <c r="F182" s="56">
        <v>1076</v>
      </c>
      <c r="G182" s="56">
        <v>1089</v>
      </c>
      <c r="H182" s="87">
        <v>1.2</v>
      </c>
      <c r="L182" s="82"/>
    </row>
    <row r="183" spans="1:12" ht="11.25" customHeight="1" outlineLevel="1" x14ac:dyDescent="0.2">
      <c r="A183" s="8">
        <v>14628</v>
      </c>
      <c r="B183" s="111" t="s">
        <v>28</v>
      </c>
      <c r="C183" s="121" t="s">
        <v>78</v>
      </c>
      <c r="D183" s="118" t="s">
        <v>14</v>
      </c>
      <c r="E183" s="56">
        <v>436</v>
      </c>
      <c r="F183" s="56">
        <v>396</v>
      </c>
      <c r="G183" s="56">
        <v>273</v>
      </c>
      <c r="H183" s="55">
        <v>-31.060606060606101</v>
      </c>
      <c r="L183" s="82"/>
    </row>
    <row r="184" spans="1:12" ht="11.25" customHeight="1" x14ac:dyDescent="0.2">
      <c r="A184" s="107">
        <v>14628</v>
      </c>
      <c r="B184" s="112" t="s">
        <v>28</v>
      </c>
      <c r="C184" s="122" t="s">
        <v>106</v>
      </c>
      <c r="D184" s="126" t="s">
        <v>4</v>
      </c>
      <c r="E184" s="83">
        <v>1552</v>
      </c>
      <c r="F184" s="83">
        <v>1472</v>
      </c>
      <c r="G184" s="84">
        <v>1362</v>
      </c>
      <c r="H184" s="57">
        <v>-7.4728260869565197</v>
      </c>
      <c r="L184" s="82"/>
    </row>
    <row r="185" spans="1:12" ht="18.75" customHeight="1" outlineLevel="2" x14ac:dyDescent="0.2">
      <c r="A185" s="8">
        <v>14713</v>
      </c>
      <c r="B185" s="111" t="s">
        <v>24</v>
      </c>
      <c r="C185" s="8" t="s">
        <v>79</v>
      </c>
      <c r="D185" s="124" t="s">
        <v>113</v>
      </c>
      <c r="E185" s="56" t="s">
        <v>93</v>
      </c>
      <c r="F185" s="56" t="s">
        <v>93</v>
      </c>
      <c r="G185" s="56">
        <v>9412</v>
      </c>
      <c r="H185" s="55" t="s">
        <v>76</v>
      </c>
      <c r="L185" s="82"/>
    </row>
    <row r="186" spans="1:12" ht="11.25" customHeight="1" outlineLevel="2" x14ac:dyDescent="0.2">
      <c r="A186" s="8">
        <v>14713</v>
      </c>
      <c r="B186" s="111" t="s">
        <v>24</v>
      </c>
      <c r="C186" s="120" t="s">
        <v>79</v>
      </c>
      <c r="D186" s="124" t="s">
        <v>112</v>
      </c>
      <c r="E186" s="56" t="s">
        <v>93</v>
      </c>
      <c r="F186" s="56" t="s">
        <v>93</v>
      </c>
      <c r="G186" s="56" t="s">
        <v>31</v>
      </c>
      <c r="H186" s="86" t="s">
        <v>76</v>
      </c>
      <c r="L186" s="82"/>
    </row>
    <row r="187" spans="1:12" ht="11.25" customHeight="1" outlineLevel="1" x14ac:dyDescent="0.2">
      <c r="A187" s="8">
        <v>14713</v>
      </c>
      <c r="B187" s="111" t="s">
        <v>24</v>
      </c>
      <c r="C187" s="120" t="s">
        <v>79</v>
      </c>
      <c r="D187" s="118" t="s">
        <v>117</v>
      </c>
      <c r="E187" s="56">
        <v>976</v>
      </c>
      <c r="F187" s="56">
        <v>363</v>
      </c>
      <c r="G187" s="56">
        <v>9412</v>
      </c>
      <c r="H187" s="87">
        <v>2492.8000000000002</v>
      </c>
      <c r="L187" s="82"/>
    </row>
    <row r="188" spans="1:12" ht="11.25" customHeight="1" outlineLevel="2" x14ac:dyDescent="0.2">
      <c r="A188" s="8">
        <v>14713</v>
      </c>
      <c r="B188" s="111" t="s">
        <v>24</v>
      </c>
      <c r="C188" s="120" t="s">
        <v>79</v>
      </c>
      <c r="D188" s="125" t="s">
        <v>96</v>
      </c>
      <c r="E188" s="56" t="s">
        <v>93</v>
      </c>
      <c r="F188" s="56" t="s">
        <v>93</v>
      </c>
      <c r="G188" s="56">
        <v>2278</v>
      </c>
      <c r="H188" s="55" t="s">
        <v>76</v>
      </c>
      <c r="L188" s="82"/>
    </row>
    <row r="189" spans="1:12" ht="11.25" customHeight="1" outlineLevel="2" x14ac:dyDescent="0.2">
      <c r="A189" s="8">
        <v>14713</v>
      </c>
      <c r="B189" s="111" t="s">
        <v>24</v>
      </c>
      <c r="C189" s="120" t="s">
        <v>79</v>
      </c>
      <c r="D189" s="125" t="s">
        <v>97</v>
      </c>
      <c r="E189" s="56" t="s">
        <v>93</v>
      </c>
      <c r="F189" s="56" t="s">
        <v>93</v>
      </c>
      <c r="G189" s="56" t="s">
        <v>31</v>
      </c>
      <c r="H189" s="86" t="s">
        <v>76</v>
      </c>
      <c r="L189" s="82"/>
    </row>
    <row r="190" spans="1:12" ht="11.25" customHeight="1" outlineLevel="2" x14ac:dyDescent="0.2">
      <c r="A190" s="8">
        <v>14713</v>
      </c>
      <c r="B190" s="111" t="s">
        <v>24</v>
      </c>
      <c r="C190" s="120" t="s">
        <v>79</v>
      </c>
      <c r="D190" s="125" t="s">
        <v>98</v>
      </c>
      <c r="E190" s="56" t="s">
        <v>93</v>
      </c>
      <c r="F190" s="56" t="s">
        <v>93</v>
      </c>
      <c r="G190" s="56" t="s">
        <v>31</v>
      </c>
      <c r="H190" s="86" t="s">
        <v>76</v>
      </c>
      <c r="L190" s="82"/>
    </row>
    <row r="191" spans="1:12" ht="11.25" customHeight="1" outlineLevel="2" x14ac:dyDescent="0.2">
      <c r="A191" s="8">
        <v>14713</v>
      </c>
      <c r="B191" s="111" t="s">
        <v>24</v>
      </c>
      <c r="C191" s="120" t="s">
        <v>79</v>
      </c>
      <c r="D191" s="125" t="s">
        <v>114</v>
      </c>
      <c r="E191" s="56" t="s">
        <v>93</v>
      </c>
      <c r="F191" s="56" t="s">
        <v>93</v>
      </c>
      <c r="G191" s="56" t="s">
        <v>31</v>
      </c>
      <c r="H191" s="86" t="s">
        <v>76</v>
      </c>
      <c r="L191" s="82"/>
    </row>
    <row r="192" spans="1:12" ht="11.25" customHeight="1" outlineLevel="1" x14ac:dyDescent="0.2">
      <c r="A192" s="8">
        <v>14713</v>
      </c>
      <c r="B192" s="111" t="s">
        <v>24</v>
      </c>
      <c r="C192" s="120" t="s">
        <v>79</v>
      </c>
      <c r="D192" s="118" t="s">
        <v>115</v>
      </c>
      <c r="E192" s="56">
        <v>10466</v>
      </c>
      <c r="F192" s="56">
        <v>5372</v>
      </c>
      <c r="G192" s="56">
        <v>2278</v>
      </c>
      <c r="H192" s="55">
        <v>-57.5949367088608</v>
      </c>
      <c r="L192" s="82"/>
    </row>
    <row r="193" spans="1:12" ht="11.25" customHeight="1" outlineLevel="1" x14ac:dyDescent="0.2">
      <c r="A193" s="8">
        <v>14713</v>
      </c>
      <c r="B193" s="111" t="s">
        <v>24</v>
      </c>
      <c r="C193" s="120" t="s">
        <v>79</v>
      </c>
      <c r="D193" s="118" t="s">
        <v>116</v>
      </c>
      <c r="E193" s="56" t="s">
        <v>31</v>
      </c>
      <c r="F193" s="56" t="s">
        <v>31</v>
      </c>
      <c r="G193" s="56" t="s">
        <v>31</v>
      </c>
      <c r="H193" s="86" t="s">
        <v>31</v>
      </c>
      <c r="L193" s="82"/>
    </row>
    <row r="194" spans="1:12" ht="11.25" customHeight="1" x14ac:dyDescent="0.2">
      <c r="A194" s="8">
        <v>14713</v>
      </c>
      <c r="B194" s="111" t="s">
        <v>24</v>
      </c>
      <c r="C194" s="120" t="s">
        <v>79</v>
      </c>
      <c r="D194" s="113" t="s">
        <v>4</v>
      </c>
      <c r="E194" s="56">
        <v>11442</v>
      </c>
      <c r="F194" s="56">
        <v>5735</v>
      </c>
      <c r="G194" s="85">
        <v>11690</v>
      </c>
      <c r="H194" s="90">
        <v>103.8</v>
      </c>
      <c r="L194" s="82"/>
    </row>
    <row r="195" spans="1:12" ht="11.25" customHeight="1" outlineLevel="1" x14ac:dyDescent="0.2">
      <c r="A195" s="8">
        <v>14713</v>
      </c>
      <c r="B195" s="111" t="s">
        <v>24</v>
      </c>
      <c r="C195" s="120" t="s">
        <v>103</v>
      </c>
      <c r="D195" s="118" t="s">
        <v>102</v>
      </c>
      <c r="E195" s="56" t="s">
        <v>31</v>
      </c>
      <c r="F195" s="56">
        <v>1634</v>
      </c>
      <c r="G195" s="56">
        <v>499</v>
      </c>
      <c r="H195" s="54">
        <v>-69.461444308445493</v>
      </c>
      <c r="L195" s="82"/>
    </row>
    <row r="196" spans="1:12" ht="11.25" customHeight="1" outlineLevel="1" x14ac:dyDescent="0.2">
      <c r="A196" s="8">
        <v>14713</v>
      </c>
      <c r="B196" s="111" t="s">
        <v>24</v>
      </c>
      <c r="C196" s="120" t="s">
        <v>103</v>
      </c>
      <c r="D196" s="118" t="s">
        <v>80</v>
      </c>
      <c r="E196" s="56" t="s">
        <v>31</v>
      </c>
      <c r="F196" s="56" t="s">
        <v>31</v>
      </c>
      <c r="G196" s="56" t="s">
        <v>31</v>
      </c>
      <c r="H196" s="86" t="s">
        <v>31</v>
      </c>
      <c r="L196" s="82"/>
    </row>
    <row r="197" spans="1:12" ht="11.25" customHeight="1" x14ac:dyDescent="0.2">
      <c r="A197" s="8">
        <v>14713</v>
      </c>
      <c r="B197" s="111" t="s">
        <v>24</v>
      </c>
      <c r="C197" s="120" t="s">
        <v>103</v>
      </c>
      <c r="D197" s="113" t="s">
        <v>4</v>
      </c>
      <c r="E197" s="56" t="s">
        <v>31</v>
      </c>
      <c r="F197" s="56">
        <v>1634</v>
      </c>
      <c r="G197" s="56">
        <v>499</v>
      </c>
      <c r="H197" s="55">
        <v>-69.461444308445493</v>
      </c>
      <c r="L197" s="82"/>
    </row>
    <row r="198" spans="1:12" ht="11.25" customHeight="1" x14ac:dyDescent="0.2">
      <c r="A198" s="8">
        <v>14713</v>
      </c>
      <c r="B198" s="111" t="s">
        <v>24</v>
      </c>
      <c r="C198" s="120" t="s">
        <v>83</v>
      </c>
      <c r="D198" s="113" t="s">
        <v>4</v>
      </c>
      <c r="E198" s="56" t="s">
        <v>31</v>
      </c>
      <c r="F198" s="56" t="s">
        <v>31</v>
      </c>
      <c r="G198" s="56" t="s">
        <v>31</v>
      </c>
      <c r="H198" s="86" t="s">
        <v>31</v>
      </c>
      <c r="L198" s="82"/>
    </row>
    <row r="199" spans="1:12" ht="11.25" customHeight="1" x14ac:dyDescent="0.2">
      <c r="A199" s="8">
        <v>14713</v>
      </c>
      <c r="B199" s="111" t="s">
        <v>24</v>
      </c>
      <c r="C199" s="121" t="s">
        <v>107</v>
      </c>
      <c r="D199" s="113" t="s">
        <v>4</v>
      </c>
      <c r="E199" s="56" t="s">
        <v>31</v>
      </c>
      <c r="F199" s="56" t="s">
        <v>31</v>
      </c>
      <c r="G199" s="56" t="s">
        <v>31</v>
      </c>
      <c r="H199" s="86" t="s">
        <v>31</v>
      </c>
      <c r="L199" s="82"/>
    </row>
    <row r="200" spans="1:12" ht="11.25" customHeight="1" outlineLevel="1" x14ac:dyDescent="0.2">
      <c r="A200" s="8">
        <v>14713</v>
      </c>
      <c r="B200" s="111" t="s">
        <v>24</v>
      </c>
      <c r="C200" s="121" t="s">
        <v>78</v>
      </c>
      <c r="D200" s="118" t="s">
        <v>15</v>
      </c>
      <c r="E200" s="56">
        <v>6306</v>
      </c>
      <c r="F200" s="56">
        <v>5957</v>
      </c>
      <c r="G200" s="56" t="s">
        <v>31</v>
      </c>
      <c r="H200" s="55">
        <v>-100</v>
      </c>
      <c r="L200" s="82"/>
    </row>
    <row r="201" spans="1:12" ht="11.25" customHeight="1" outlineLevel="1" x14ac:dyDescent="0.2">
      <c r="A201" s="8">
        <v>14713</v>
      </c>
      <c r="B201" s="111" t="s">
        <v>24</v>
      </c>
      <c r="C201" s="121" t="s">
        <v>78</v>
      </c>
      <c r="D201" s="118" t="s">
        <v>14</v>
      </c>
      <c r="E201" s="56">
        <v>5136</v>
      </c>
      <c r="F201" s="56">
        <v>1412</v>
      </c>
      <c r="G201" s="56">
        <v>12189</v>
      </c>
      <c r="H201" s="87">
        <v>763.2</v>
      </c>
      <c r="L201" s="82"/>
    </row>
    <row r="202" spans="1:12" ht="11.25" customHeight="1" x14ac:dyDescent="0.2">
      <c r="A202" s="107">
        <v>14713</v>
      </c>
      <c r="B202" s="112" t="s">
        <v>24</v>
      </c>
      <c r="C202" s="122" t="s">
        <v>106</v>
      </c>
      <c r="D202" s="126" t="s">
        <v>4</v>
      </c>
      <c r="E202" s="83">
        <v>11442</v>
      </c>
      <c r="F202" s="83">
        <v>7369</v>
      </c>
      <c r="G202" s="84">
        <v>12189</v>
      </c>
      <c r="H202" s="88">
        <v>65.400000000000006</v>
      </c>
      <c r="L202" s="82"/>
    </row>
    <row r="203" spans="1:12" ht="18.75" customHeight="1" outlineLevel="2" x14ac:dyDescent="0.2">
      <c r="A203" s="8">
        <v>14729</v>
      </c>
      <c r="B203" s="111" t="s">
        <v>23</v>
      </c>
      <c r="C203" s="8" t="s">
        <v>79</v>
      </c>
      <c r="D203" s="124" t="s">
        <v>113</v>
      </c>
      <c r="E203" s="56" t="s">
        <v>31</v>
      </c>
      <c r="F203" s="56" t="s">
        <v>93</v>
      </c>
      <c r="G203" s="56">
        <v>773</v>
      </c>
      <c r="H203" s="55" t="s">
        <v>76</v>
      </c>
      <c r="L203" s="82"/>
    </row>
    <row r="204" spans="1:12" ht="11.25" customHeight="1" outlineLevel="2" x14ac:dyDescent="0.2">
      <c r="A204" s="8">
        <v>14729</v>
      </c>
      <c r="B204" s="111" t="s">
        <v>23</v>
      </c>
      <c r="C204" s="120" t="s">
        <v>79</v>
      </c>
      <c r="D204" s="124" t="s">
        <v>112</v>
      </c>
      <c r="E204" s="56" t="s">
        <v>31</v>
      </c>
      <c r="F204" s="56" t="s">
        <v>93</v>
      </c>
      <c r="G204" s="56" t="s">
        <v>31</v>
      </c>
      <c r="H204" s="55" t="s">
        <v>76</v>
      </c>
      <c r="L204" s="82"/>
    </row>
    <row r="205" spans="1:12" ht="11.25" customHeight="1" outlineLevel="1" x14ac:dyDescent="0.2">
      <c r="A205" s="8">
        <v>14729</v>
      </c>
      <c r="B205" s="111" t="s">
        <v>23</v>
      </c>
      <c r="C205" s="120" t="s">
        <v>79</v>
      </c>
      <c r="D205" s="118" t="s">
        <v>117</v>
      </c>
      <c r="E205" s="56" t="s">
        <v>31</v>
      </c>
      <c r="F205" s="56">
        <v>119</v>
      </c>
      <c r="G205" s="56">
        <v>773</v>
      </c>
      <c r="H205" s="87">
        <v>549.6</v>
      </c>
      <c r="L205" s="82"/>
    </row>
    <row r="206" spans="1:12" ht="11.25" customHeight="1" outlineLevel="2" x14ac:dyDescent="0.2">
      <c r="A206" s="8">
        <v>14729</v>
      </c>
      <c r="B206" s="111" t="s">
        <v>23</v>
      </c>
      <c r="C206" s="120" t="s">
        <v>79</v>
      </c>
      <c r="D206" s="125" t="s">
        <v>96</v>
      </c>
      <c r="E206" s="56" t="s">
        <v>93</v>
      </c>
      <c r="F206" s="56" t="s">
        <v>93</v>
      </c>
      <c r="G206" s="56">
        <v>842</v>
      </c>
      <c r="H206" s="55" t="s">
        <v>76</v>
      </c>
      <c r="L206" s="82"/>
    </row>
    <row r="207" spans="1:12" ht="11.25" customHeight="1" outlineLevel="2" x14ac:dyDescent="0.2">
      <c r="A207" s="8">
        <v>14729</v>
      </c>
      <c r="B207" s="111" t="s">
        <v>23</v>
      </c>
      <c r="C207" s="120" t="s">
        <v>79</v>
      </c>
      <c r="D207" s="125" t="s">
        <v>97</v>
      </c>
      <c r="E207" s="56" t="s">
        <v>93</v>
      </c>
      <c r="F207" s="56" t="s">
        <v>93</v>
      </c>
      <c r="G207" s="56" t="s">
        <v>31</v>
      </c>
      <c r="H207" s="86" t="s">
        <v>76</v>
      </c>
      <c r="L207" s="82"/>
    </row>
    <row r="208" spans="1:12" ht="11.25" customHeight="1" outlineLevel="2" x14ac:dyDescent="0.2">
      <c r="A208" s="8">
        <v>14729</v>
      </c>
      <c r="B208" s="111" t="s">
        <v>23</v>
      </c>
      <c r="C208" s="120" t="s">
        <v>79</v>
      </c>
      <c r="D208" s="125" t="s">
        <v>98</v>
      </c>
      <c r="E208" s="56" t="s">
        <v>93</v>
      </c>
      <c r="F208" s="56" t="s">
        <v>93</v>
      </c>
      <c r="G208" s="56" t="s">
        <v>31</v>
      </c>
      <c r="H208" s="86" t="s">
        <v>76</v>
      </c>
      <c r="L208" s="82"/>
    </row>
    <row r="209" spans="1:12" ht="11.25" customHeight="1" outlineLevel="2" x14ac:dyDescent="0.2">
      <c r="A209" s="8">
        <v>14729</v>
      </c>
      <c r="B209" s="111" t="s">
        <v>23</v>
      </c>
      <c r="C209" s="120" t="s">
        <v>79</v>
      </c>
      <c r="D209" s="125" t="s">
        <v>114</v>
      </c>
      <c r="E209" s="56" t="s">
        <v>93</v>
      </c>
      <c r="F209" s="56" t="s">
        <v>93</v>
      </c>
      <c r="G209" s="56" t="s">
        <v>31</v>
      </c>
      <c r="H209" s="86" t="s">
        <v>76</v>
      </c>
      <c r="L209" s="82"/>
    </row>
    <row r="210" spans="1:12" ht="11.25" customHeight="1" outlineLevel="1" x14ac:dyDescent="0.2">
      <c r="A210" s="8">
        <v>14729</v>
      </c>
      <c r="B210" s="111" t="s">
        <v>23</v>
      </c>
      <c r="C210" s="120" t="s">
        <v>79</v>
      </c>
      <c r="D210" s="118" t="s">
        <v>115</v>
      </c>
      <c r="E210" s="56">
        <v>2334</v>
      </c>
      <c r="F210" s="56">
        <v>2531</v>
      </c>
      <c r="G210" s="56">
        <v>842</v>
      </c>
      <c r="H210" s="55">
        <v>-66.732516791781904</v>
      </c>
      <c r="L210" s="82"/>
    </row>
    <row r="211" spans="1:12" ht="11.25" customHeight="1" outlineLevel="1" x14ac:dyDescent="0.2">
      <c r="A211" s="8">
        <v>14729</v>
      </c>
      <c r="B211" s="111" t="s">
        <v>23</v>
      </c>
      <c r="C211" s="120" t="s">
        <v>79</v>
      </c>
      <c r="D211" s="118" t="s">
        <v>116</v>
      </c>
      <c r="E211" s="56" t="s">
        <v>31</v>
      </c>
      <c r="F211" s="56" t="s">
        <v>31</v>
      </c>
      <c r="G211" s="56">
        <v>143</v>
      </c>
      <c r="H211" s="55" t="s">
        <v>76</v>
      </c>
      <c r="L211" s="82"/>
    </row>
    <row r="212" spans="1:12" ht="11.25" customHeight="1" x14ac:dyDescent="0.2">
      <c r="A212" s="8">
        <v>14729</v>
      </c>
      <c r="B212" s="111" t="s">
        <v>23</v>
      </c>
      <c r="C212" s="120" t="s">
        <v>79</v>
      </c>
      <c r="D212" s="113" t="s">
        <v>4</v>
      </c>
      <c r="E212" s="56">
        <v>2334</v>
      </c>
      <c r="F212" s="56">
        <v>2650</v>
      </c>
      <c r="G212" s="85">
        <v>1758</v>
      </c>
      <c r="H212" s="55">
        <v>-33.660377358490599</v>
      </c>
      <c r="L212" s="82"/>
    </row>
    <row r="213" spans="1:12" ht="11.25" customHeight="1" outlineLevel="1" x14ac:dyDescent="0.2">
      <c r="A213" s="8">
        <v>14729</v>
      </c>
      <c r="B213" s="111" t="s">
        <v>23</v>
      </c>
      <c r="C213" s="120" t="s">
        <v>103</v>
      </c>
      <c r="D213" s="118" t="s">
        <v>102</v>
      </c>
      <c r="E213" s="56">
        <v>513</v>
      </c>
      <c r="F213" s="56" t="s">
        <v>31</v>
      </c>
      <c r="G213" s="56">
        <v>445</v>
      </c>
      <c r="H213" s="55" t="s">
        <v>76</v>
      </c>
      <c r="L213" s="82"/>
    </row>
    <row r="214" spans="1:12" ht="11.25" customHeight="1" outlineLevel="1" x14ac:dyDescent="0.2">
      <c r="A214" s="8">
        <v>14729</v>
      </c>
      <c r="B214" s="111" t="s">
        <v>23</v>
      </c>
      <c r="C214" s="120" t="s">
        <v>103</v>
      </c>
      <c r="D214" s="118" t="s">
        <v>80</v>
      </c>
      <c r="E214" s="56" t="s">
        <v>31</v>
      </c>
      <c r="F214" s="56" t="s">
        <v>31</v>
      </c>
      <c r="G214" s="56">
        <v>618</v>
      </c>
      <c r="H214" s="55" t="s">
        <v>76</v>
      </c>
      <c r="L214" s="82"/>
    </row>
    <row r="215" spans="1:12" ht="11.25" customHeight="1" x14ac:dyDescent="0.2">
      <c r="A215" s="8">
        <v>14729</v>
      </c>
      <c r="B215" s="111" t="s">
        <v>23</v>
      </c>
      <c r="C215" s="120" t="s">
        <v>103</v>
      </c>
      <c r="D215" s="113" t="s">
        <v>4</v>
      </c>
      <c r="E215" s="86">
        <v>513</v>
      </c>
      <c r="F215" s="86" t="s">
        <v>31</v>
      </c>
      <c r="G215" s="56">
        <v>1063</v>
      </c>
      <c r="H215" s="55" t="s">
        <v>76</v>
      </c>
      <c r="L215" s="82"/>
    </row>
    <row r="216" spans="1:12" ht="11.25" customHeight="1" x14ac:dyDescent="0.2">
      <c r="A216" s="8">
        <v>14729</v>
      </c>
      <c r="B216" s="111" t="s">
        <v>23</v>
      </c>
      <c r="C216" s="120" t="s">
        <v>83</v>
      </c>
      <c r="D216" s="113" t="s">
        <v>4</v>
      </c>
      <c r="E216" s="86">
        <v>1186</v>
      </c>
      <c r="F216" s="86">
        <v>1370</v>
      </c>
      <c r="G216" s="56">
        <v>770</v>
      </c>
      <c r="H216" s="55">
        <v>-43.795620437956202</v>
      </c>
      <c r="L216" s="82"/>
    </row>
    <row r="217" spans="1:12" ht="11.25" customHeight="1" x14ac:dyDescent="0.2">
      <c r="A217" s="8">
        <v>14729</v>
      </c>
      <c r="B217" s="111" t="s">
        <v>23</v>
      </c>
      <c r="C217" s="121" t="s">
        <v>107</v>
      </c>
      <c r="D217" s="113" t="s">
        <v>4</v>
      </c>
      <c r="E217" s="56" t="s">
        <v>31</v>
      </c>
      <c r="F217" s="56" t="s">
        <v>31</v>
      </c>
      <c r="G217" s="56">
        <v>490</v>
      </c>
      <c r="H217" s="55" t="s">
        <v>76</v>
      </c>
      <c r="L217" s="82"/>
    </row>
    <row r="218" spans="1:12" ht="11.25" customHeight="1" outlineLevel="1" x14ac:dyDescent="0.2">
      <c r="A218" s="8">
        <v>14729</v>
      </c>
      <c r="B218" s="111" t="s">
        <v>23</v>
      </c>
      <c r="C218" s="121" t="s">
        <v>78</v>
      </c>
      <c r="D218" s="118" t="s">
        <v>15</v>
      </c>
      <c r="E218" s="56">
        <v>2621</v>
      </c>
      <c r="F218" s="56">
        <v>3455</v>
      </c>
      <c r="G218" s="56">
        <v>2992</v>
      </c>
      <c r="H218" s="55">
        <v>-13.4008683068017</v>
      </c>
      <c r="L218" s="82"/>
    </row>
    <row r="219" spans="1:12" ht="11.25" customHeight="1" outlineLevel="1" x14ac:dyDescent="0.2">
      <c r="A219" s="8">
        <v>14729</v>
      </c>
      <c r="B219" s="111" t="s">
        <v>23</v>
      </c>
      <c r="C219" s="121" t="s">
        <v>78</v>
      </c>
      <c r="D219" s="118" t="s">
        <v>14</v>
      </c>
      <c r="E219" s="56">
        <v>1412</v>
      </c>
      <c r="F219" s="56">
        <v>565</v>
      </c>
      <c r="G219" s="56">
        <v>1089</v>
      </c>
      <c r="H219" s="87">
        <v>92.7</v>
      </c>
      <c r="L219" s="82"/>
    </row>
    <row r="220" spans="1:12" ht="11.25" customHeight="1" x14ac:dyDescent="0.2">
      <c r="A220" s="107">
        <v>14729</v>
      </c>
      <c r="B220" s="112" t="s">
        <v>23</v>
      </c>
      <c r="C220" s="122" t="s">
        <v>106</v>
      </c>
      <c r="D220" s="126" t="s">
        <v>4</v>
      </c>
      <c r="E220" s="83">
        <v>4033</v>
      </c>
      <c r="F220" s="83">
        <v>4020</v>
      </c>
      <c r="G220" s="84">
        <v>4081</v>
      </c>
      <c r="H220" s="88">
        <v>1.5</v>
      </c>
      <c r="L220" s="82"/>
    </row>
    <row r="221" spans="1:12" ht="18.75" customHeight="1" outlineLevel="2" x14ac:dyDescent="0.2">
      <c r="A221" s="8">
        <v>14730</v>
      </c>
      <c r="B221" s="111" t="s">
        <v>27</v>
      </c>
      <c r="C221" s="8" t="s">
        <v>79</v>
      </c>
      <c r="D221" s="124" t="s">
        <v>113</v>
      </c>
      <c r="E221" s="56" t="s">
        <v>31</v>
      </c>
      <c r="F221" s="56" t="s">
        <v>31</v>
      </c>
      <c r="G221" s="56">
        <v>297</v>
      </c>
      <c r="H221" s="55" t="s">
        <v>76</v>
      </c>
      <c r="L221" s="82"/>
    </row>
    <row r="222" spans="1:12" ht="11.25" customHeight="1" outlineLevel="2" x14ac:dyDescent="0.2">
      <c r="A222" s="8">
        <v>14730</v>
      </c>
      <c r="B222" s="111" t="s">
        <v>27</v>
      </c>
      <c r="C222" s="120" t="s">
        <v>79</v>
      </c>
      <c r="D222" s="124" t="s">
        <v>112</v>
      </c>
      <c r="E222" s="56" t="s">
        <v>31</v>
      </c>
      <c r="F222" s="56" t="s">
        <v>31</v>
      </c>
      <c r="G222" s="56" t="s">
        <v>31</v>
      </c>
      <c r="H222" s="86" t="s">
        <v>31</v>
      </c>
      <c r="L222" s="82"/>
    </row>
    <row r="223" spans="1:12" ht="11.25" customHeight="1" outlineLevel="1" x14ac:dyDescent="0.2">
      <c r="A223" s="8">
        <v>14730</v>
      </c>
      <c r="B223" s="111" t="s">
        <v>27</v>
      </c>
      <c r="C223" s="120" t="s">
        <v>79</v>
      </c>
      <c r="D223" s="118" t="s">
        <v>117</v>
      </c>
      <c r="E223" s="56" t="s">
        <v>31</v>
      </c>
      <c r="F223" s="56" t="s">
        <v>31</v>
      </c>
      <c r="G223" s="56">
        <v>297</v>
      </c>
      <c r="H223" s="55" t="s">
        <v>76</v>
      </c>
      <c r="L223" s="82"/>
    </row>
    <row r="224" spans="1:12" ht="11.25" customHeight="1" outlineLevel="2" x14ac:dyDescent="0.2">
      <c r="A224" s="8">
        <v>14730</v>
      </c>
      <c r="B224" s="111" t="s">
        <v>27</v>
      </c>
      <c r="C224" s="120" t="s">
        <v>79</v>
      </c>
      <c r="D224" s="125" t="s">
        <v>96</v>
      </c>
      <c r="E224" s="56" t="s">
        <v>93</v>
      </c>
      <c r="F224" s="56" t="s">
        <v>93</v>
      </c>
      <c r="G224" s="56">
        <v>469</v>
      </c>
      <c r="H224" s="55" t="s">
        <v>76</v>
      </c>
      <c r="L224" s="82"/>
    </row>
    <row r="225" spans="1:12" ht="11.25" customHeight="1" outlineLevel="2" x14ac:dyDescent="0.2">
      <c r="A225" s="8">
        <v>14730</v>
      </c>
      <c r="B225" s="111" t="s">
        <v>27</v>
      </c>
      <c r="C225" s="120" t="s">
        <v>79</v>
      </c>
      <c r="D225" s="125" t="s">
        <v>97</v>
      </c>
      <c r="E225" s="56" t="s">
        <v>93</v>
      </c>
      <c r="F225" s="56" t="s">
        <v>93</v>
      </c>
      <c r="G225" s="56" t="s">
        <v>31</v>
      </c>
      <c r="H225" s="86" t="s">
        <v>76</v>
      </c>
      <c r="L225" s="82"/>
    </row>
    <row r="226" spans="1:12" ht="11.25" customHeight="1" outlineLevel="2" x14ac:dyDescent="0.2">
      <c r="A226" s="8">
        <v>14730</v>
      </c>
      <c r="B226" s="111" t="s">
        <v>27</v>
      </c>
      <c r="C226" s="120" t="s">
        <v>79</v>
      </c>
      <c r="D226" s="125" t="s">
        <v>98</v>
      </c>
      <c r="E226" s="56" t="s">
        <v>93</v>
      </c>
      <c r="F226" s="56" t="s">
        <v>93</v>
      </c>
      <c r="G226" s="56" t="s">
        <v>31</v>
      </c>
      <c r="H226" s="86" t="s">
        <v>76</v>
      </c>
      <c r="L226" s="82"/>
    </row>
    <row r="227" spans="1:12" ht="11.25" customHeight="1" outlineLevel="2" x14ac:dyDescent="0.2">
      <c r="A227" s="8">
        <v>14730</v>
      </c>
      <c r="B227" s="111" t="s">
        <v>27</v>
      </c>
      <c r="C227" s="120" t="s">
        <v>79</v>
      </c>
      <c r="D227" s="125" t="s">
        <v>114</v>
      </c>
      <c r="E227" s="56" t="s">
        <v>93</v>
      </c>
      <c r="F227" s="56" t="s">
        <v>93</v>
      </c>
      <c r="G227" s="56" t="s">
        <v>31</v>
      </c>
      <c r="H227" s="86" t="s">
        <v>76</v>
      </c>
      <c r="L227" s="82"/>
    </row>
    <row r="228" spans="1:12" ht="11.25" customHeight="1" outlineLevel="1" x14ac:dyDescent="0.2">
      <c r="A228" s="8">
        <v>14730</v>
      </c>
      <c r="B228" s="111" t="s">
        <v>27</v>
      </c>
      <c r="C228" s="120" t="s">
        <v>79</v>
      </c>
      <c r="D228" s="118" t="s">
        <v>115</v>
      </c>
      <c r="E228" s="56">
        <v>783</v>
      </c>
      <c r="F228" s="56">
        <v>970</v>
      </c>
      <c r="G228" s="56">
        <f>SUM(G224:G227)</f>
        <v>469</v>
      </c>
      <c r="H228" s="55">
        <v>-51.649484536082497</v>
      </c>
      <c r="L228" s="82"/>
    </row>
    <row r="229" spans="1:12" ht="11.25" customHeight="1" outlineLevel="1" x14ac:dyDescent="0.2">
      <c r="A229" s="8">
        <v>14730</v>
      </c>
      <c r="B229" s="111" t="s">
        <v>27</v>
      </c>
      <c r="C229" s="120" t="s">
        <v>79</v>
      </c>
      <c r="D229" s="118" t="s">
        <v>116</v>
      </c>
      <c r="E229" s="56" t="s">
        <v>31</v>
      </c>
      <c r="F229" s="56" t="s">
        <v>31</v>
      </c>
      <c r="G229" s="56">
        <v>44</v>
      </c>
      <c r="H229" s="55" t="s">
        <v>76</v>
      </c>
      <c r="L229" s="82"/>
    </row>
    <row r="230" spans="1:12" ht="11.25" customHeight="1" x14ac:dyDescent="0.2">
      <c r="A230" s="8">
        <v>14730</v>
      </c>
      <c r="B230" s="111" t="s">
        <v>27</v>
      </c>
      <c r="C230" s="120" t="s">
        <v>79</v>
      </c>
      <c r="D230" s="113" t="s">
        <v>4</v>
      </c>
      <c r="E230" s="56">
        <v>783</v>
      </c>
      <c r="F230" s="56">
        <v>970</v>
      </c>
      <c r="G230" s="51">
        <v>810</v>
      </c>
      <c r="H230" s="55">
        <v>-16.494845360824701</v>
      </c>
      <c r="L230" s="82"/>
    </row>
    <row r="231" spans="1:12" ht="11.25" customHeight="1" outlineLevel="1" x14ac:dyDescent="0.2">
      <c r="A231" s="8">
        <v>14730</v>
      </c>
      <c r="B231" s="111" t="s">
        <v>27</v>
      </c>
      <c r="C231" s="120" t="s">
        <v>103</v>
      </c>
      <c r="D231" s="118" t="s">
        <v>102</v>
      </c>
      <c r="E231" s="56">
        <v>72</v>
      </c>
      <c r="F231" s="56">
        <v>361</v>
      </c>
      <c r="G231" s="56">
        <v>874</v>
      </c>
      <c r="H231" s="87">
        <v>142.1</v>
      </c>
      <c r="L231" s="82"/>
    </row>
    <row r="232" spans="1:12" ht="11.25" customHeight="1" outlineLevel="1" x14ac:dyDescent="0.2">
      <c r="A232" s="8">
        <v>14730</v>
      </c>
      <c r="B232" s="111" t="s">
        <v>27</v>
      </c>
      <c r="C232" s="120" t="s">
        <v>103</v>
      </c>
      <c r="D232" s="118" t="s">
        <v>80</v>
      </c>
      <c r="E232" s="56">
        <v>243</v>
      </c>
      <c r="F232" s="56" t="s">
        <v>31</v>
      </c>
      <c r="G232" s="56" t="s">
        <v>31</v>
      </c>
      <c r="H232" s="86" t="s">
        <v>31</v>
      </c>
      <c r="L232" s="82"/>
    </row>
    <row r="233" spans="1:12" ht="11.25" customHeight="1" x14ac:dyDescent="0.2">
      <c r="A233" s="8">
        <v>14730</v>
      </c>
      <c r="B233" s="111" t="s">
        <v>27</v>
      </c>
      <c r="C233" s="120" t="s">
        <v>103</v>
      </c>
      <c r="D233" s="113" t="s">
        <v>4</v>
      </c>
      <c r="E233" s="86">
        <v>315</v>
      </c>
      <c r="F233" s="86">
        <v>361</v>
      </c>
      <c r="G233" s="56">
        <f>SUM(G231:G232)</f>
        <v>874</v>
      </c>
      <c r="H233" s="87">
        <v>142.1</v>
      </c>
      <c r="L233" s="82"/>
    </row>
    <row r="234" spans="1:12" ht="11.25" customHeight="1" x14ac:dyDescent="0.2">
      <c r="A234" s="8">
        <v>14730</v>
      </c>
      <c r="B234" s="111" t="s">
        <v>27</v>
      </c>
      <c r="C234" s="120" t="s">
        <v>83</v>
      </c>
      <c r="D234" s="113" t="s">
        <v>4</v>
      </c>
      <c r="E234" s="86">
        <v>1739</v>
      </c>
      <c r="F234" s="86">
        <v>1336</v>
      </c>
      <c r="G234" s="56">
        <v>1068</v>
      </c>
      <c r="H234" s="55">
        <v>-20.059880239521</v>
      </c>
      <c r="L234" s="82"/>
    </row>
    <row r="235" spans="1:12" ht="11.25" customHeight="1" x14ac:dyDescent="0.2">
      <c r="A235" s="8">
        <v>14730</v>
      </c>
      <c r="B235" s="111" t="s">
        <v>27</v>
      </c>
      <c r="C235" s="121" t="s">
        <v>107</v>
      </c>
      <c r="D235" s="113" t="s">
        <v>4</v>
      </c>
      <c r="E235" s="56" t="s">
        <v>31</v>
      </c>
      <c r="F235" s="56" t="s">
        <v>31</v>
      </c>
      <c r="G235" s="56" t="s">
        <v>31</v>
      </c>
      <c r="H235" s="86" t="s">
        <v>31</v>
      </c>
      <c r="L235" s="82"/>
    </row>
    <row r="236" spans="1:12" ht="11.25" customHeight="1" outlineLevel="1" x14ac:dyDescent="0.2">
      <c r="A236" s="8">
        <v>14730</v>
      </c>
      <c r="B236" s="111" t="s">
        <v>27</v>
      </c>
      <c r="C236" s="121" t="s">
        <v>78</v>
      </c>
      <c r="D236" s="118" t="s">
        <v>15</v>
      </c>
      <c r="E236" s="56">
        <v>1543</v>
      </c>
      <c r="F236" s="56">
        <v>1450</v>
      </c>
      <c r="G236" s="56">
        <v>1276</v>
      </c>
      <c r="H236" s="55">
        <v>-12</v>
      </c>
      <c r="L236" s="82"/>
    </row>
    <row r="237" spans="1:12" ht="11.25" customHeight="1" outlineLevel="1" x14ac:dyDescent="0.2">
      <c r="A237" s="8">
        <v>14730</v>
      </c>
      <c r="B237" s="111" t="s">
        <v>27</v>
      </c>
      <c r="C237" s="121" t="s">
        <v>78</v>
      </c>
      <c r="D237" s="118" t="s">
        <v>14</v>
      </c>
      <c r="E237" s="56">
        <v>1294</v>
      </c>
      <c r="F237" s="56">
        <v>1217</v>
      </c>
      <c r="G237" s="56">
        <v>1476</v>
      </c>
      <c r="H237" s="87">
        <v>21.3</v>
      </c>
      <c r="L237" s="82"/>
    </row>
    <row r="238" spans="1:12" ht="11.25" customHeight="1" x14ac:dyDescent="0.2">
      <c r="A238" s="107">
        <v>14730</v>
      </c>
      <c r="B238" s="112" t="s">
        <v>27</v>
      </c>
      <c r="C238" s="122" t="s">
        <v>106</v>
      </c>
      <c r="D238" s="126" t="s">
        <v>4</v>
      </c>
      <c r="E238" s="83">
        <v>2837</v>
      </c>
      <c r="F238" s="83">
        <v>2667</v>
      </c>
      <c r="G238" s="84">
        <v>2752</v>
      </c>
      <c r="H238" s="88">
        <v>3.2</v>
      </c>
      <c r="L238" s="82"/>
    </row>
    <row r="239" spans="1:12" ht="18.75" customHeight="1" outlineLevel="2" x14ac:dyDescent="0.2">
      <c r="A239" s="8">
        <v>14</v>
      </c>
      <c r="B239" s="113" t="s">
        <v>8</v>
      </c>
      <c r="C239" s="8" t="s">
        <v>79</v>
      </c>
      <c r="D239" s="124" t="s">
        <v>113</v>
      </c>
      <c r="E239" s="56" t="s">
        <v>93</v>
      </c>
      <c r="F239" s="56" t="s">
        <v>93</v>
      </c>
      <c r="G239" s="56">
        <v>26709</v>
      </c>
      <c r="H239" s="55" t="s">
        <v>76</v>
      </c>
      <c r="I239" s="65"/>
      <c r="L239" s="82"/>
    </row>
    <row r="240" spans="1:12" ht="11.25" customHeight="1" outlineLevel="2" x14ac:dyDescent="0.2">
      <c r="A240" s="8">
        <v>14</v>
      </c>
      <c r="B240" s="113" t="s">
        <v>8</v>
      </c>
      <c r="C240" s="120" t="s">
        <v>79</v>
      </c>
      <c r="D240" s="124" t="s">
        <v>112</v>
      </c>
      <c r="E240" s="56" t="s">
        <v>93</v>
      </c>
      <c r="F240" s="56" t="s">
        <v>93</v>
      </c>
      <c r="G240" s="56">
        <v>300</v>
      </c>
      <c r="H240" s="55" t="s">
        <v>76</v>
      </c>
      <c r="I240" s="65"/>
      <c r="L240" s="82"/>
    </row>
    <row r="241" spans="1:12" ht="11.25" customHeight="1" outlineLevel="1" x14ac:dyDescent="0.2">
      <c r="A241" s="8">
        <v>14</v>
      </c>
      <c r="B241" s="113" t="s">
        <v>8</v>
      </c>
      <c r="C241" s="120" t="s">
        <v>79</v>
      </c>
      <c r="D241" s="118" t="s">
        <v>117</v>
      </c>
      <c r="E241" s="56">
        <v>1475</v>
      </c>
      <c r="F241" s="56">
        <v>16133</v>
      </c>
      <c r="G241" s="56">
        <v>27009</v>
      </c>
      <c r="H241" s="87">
        <v>67.400000000000006</v>
      </c>
      <c r="I241" s="65"/>
      <c r="L241" s="82"/>
    </row>
    <row r="242" spans="1:12" ht="11.25" customHeight="1" outlineLevel="2" x14ac:dyDescent="0.2">
      <c r="A242" s="8">
        <v>14</v>
      </c>
      <c r="B242" s="113" t="s">
        <v>8</v>
      </c>
      <c r="C242" s="120" t="s">
        <v>79</v>
      </c>
      <c r="D242" s="125" t="s">
        <v>96</v>
      </c>
      <c r="E242" s="56" t="s">
        <v>93</v>
      </c>
      <c r="F242" s="56" t="s">
        <v>93</v>
      </c>
      <c r="G242" s="56">
        <v>23393</v>
      </c>
      <c r="H242" s="55" t="s">
        <v>76</v>
      </c>
      <c r="I242" s="65"/>
      <c r="L242" s="82"/>
    </row>
    <row r="243" spans="1:12" ht="11.25" customHeight="1" outlineLevel="2" x14ac:dyDescent="0.2">
      <c r="A243" s="8">
        <v>14</v>
      </c>
      <c r="B243" s="113" t="s">
        <v>8</v>
      </c>
      <c r="C243" s="120" t="s">
        <v>79</v>
      </c>
      <c r="D243" s="125" t="s">
        <v>97</v>
      </c>
      <c r="E243" s="56" t="s">
        <v>93</v>
      </c>
      <c r="F243" s="56" t="s">
        <v>93</v>
      </c>
      <c r="G243" s="56">
        <v>312</v>
      </c>
      <c r="H243" s="55" t="s">
        <v>76</v>
      </c>
      <c r="I243" s="65"/>
      <c r="L243" s="82"/>
    </row>
    <row r="244" spans="1:12" ht="11.25" customHeight="1" outlineLevel="2" x14ac:dyDescent="0.2">
      <c r="A244" s="8">
        <v>14</v>
      </c>
      <c r="B244" s="113" t="s">
        <v>8</v>
      </c>
      <c r="C244" s="120" t="s">
        <v>79</v>
      </c>
      <c r="D244" s="125" t="s">
        <v>98</v>
      </c>
      <c r="E244" s="56" t="s">
        <v>93</v>
      </c>
      <c r="F244" s="56" t="s">
        <v>93</v>
      </c>
      <c r="G244" s="56">
        <v>4578</v>
      </c>
      <c r="H244" s="55" t="s">
        <v>76</v>
      </c>
      <c r="I244" s="65"/>
      <c r="L244" s="82"/>
    </row>
    <row r="245" spans="1:12" ht="11.25" customHeight="1" outlineLevel="2" x14ac:dyDescent="0.2">
      <c r="A245" s="8">
        <v>14</v>
      </c>
      <c r="B245" s="113" t="s">
        <v>8</v>
      </c>
      <c r="C245" s="120" t="s">
        <v>79</v>
      </c>
      <c r="D245" s="125" t="s">
        <v>114</v>
      </c>
      <c r="E245" s="56" t="s">
        <v>93</v>
      </c>
      <c r="F245" s="56" t="s">
        <v>93</v>
      </c>
      <c r="G245" s="56">
        <v>594</v>
      </c>
      <c r="H245" s="55" t="s">
        <v>76</v>
      </c>
      <c r="I245" s="65"/>
      <c r="L245" s="82"/>
    </row>
    <row r="246" spans="1:12" ht="11.25" customHeight="1" outlineLevel="1" x14ac:dyDescent="0.2">
      <c r="A246" s="8">
        <v>14</v>
      </c>
      <c r="B246" s="113" t="s">
        <v>8</v>
      </c>
      <c r="C246" s="120" t="s">
        <v>79</v>
      </c>
      <c r="D246" s="118" t="s">
        <v>115</v>
      </c>
      <c r="E246" s="56">
        <v>47180</v>
      </c>
      <c r="F246" s="56">
        <v>34316</v>
      </c>
      <c r="G246" s="56">
        <v>28877</v>
      </c>
      <c r="H246" s="55">
        <v>-15.8497493880406</v>
      </c>
      <c r="I246" s="65"/>
      <c r="L246" s="82"/>
    </row>
    <row r="247" spans="1:12" ht="11.25" customHeight="1" outlineLevel="1" x14ac:dyDescent="0.2">
      <c r="A247" s="8">
        <v>14</v>
      </c>
      <c r="B247" s="113" t="s">
        <v>8</v>
      </c>
      <c r="C247" s="120" t="s">
        <v>79</v>
      </c>
      <c r="D247" s="118" t="s">
        <v>116</v>
      </c>
      <c r="E247" s="56">
        <v>1466</v>
      </c>
      <c r="F247" s="56">
        <v>1594</v>
      </c>
      <c r="G247" s="56">
        <v>608</v>
      </c>
      <c r="H247" s="55">
        <v>-61.856963613550803</v>
      </c>
      <c r="I247" s="65"/>
      <c r="L247" s="82"/>
    </row>
    <row r="248" spans="1:12" s="15" customFormat="1" ht="11.25" customHeight="1" x14ac:dyDescent="0.2">
      <c r="A248" s="8">
        <v>14</v>
      </c>
      <c r="B248" s="113" t="s">
        <v>8</v>
      </c>
      <c r="C248" s="120" t="s">
        <v>79</v>
      </c>
      <c r="D248" s="113" t="s">
        <v>4</v>
      </c>
      <c r="E248" s="56">
        <v>50121</v>
      </c>
      <c r="F248" s="56">
        <v>52043</v>
      </c>
      <c r="G248" s="56">
        <v>56494</v>
      </c>
      <c r="H248" s="87">
        <v>8.6</v>
      </c>
      <c r="I248" s="65"/>
      <c r="L248" s="82"/>
    </row>
    <row r="249" spans="1:12" ht="12" customHeight="1" outlineLevel="1" x14ac:dyDescent="0.2">
      <c r="A249" s="8">
        <v>14</v>
      </c>
      <c r="B249" s="113" t="s">
        <v>8</v>
      </c>
      <c r="C249" s="120" t="s">
        <v>103</v>
      </c>
      <c r="D249" s="118" t="s">
        <v>102</v>
      </c>
      <c r="E249" s="56">
        <v>4407</v>
      </c>
      <c r="F249" s="56">
        <v>3947</v>
      </c>
      <c r="G249" s="56">
        <v>8327</v>
      </c>
      <c r="H249" s="87">
        <v>111</v>
      </c>
      <c r="I249" s="65"/>
      <c r="L249" s="82"/>
    </row>
    <row r="250" spans="1:12" ht="11.25" customHeight="1" outlineLevel="1" x14ac:dyDescent="0.2">
      <c r="A250" s="8">
        <v>14</v>
      </c>
      <c r="B250" s="113" t="s">
        <v>8</v>
      </c>
      <c r="C250" s="120" t="s">
        <v>103</v>
      </c>
      <c r="D250" s="118" t="s">
        <v>80</v>
      </c>
      <c r="E250" s="56">
        <v>1092</v>
      </c>
      <c r="F250" s="56">
        <v>1657</v>
      </c>
      <c r="G250" s="56">
        <v>1586</v>
      </c>
      <c r="H250" s="55">
        <v>-4.2848521424260699</v>
      </c>
      <c r="I250" s="65"/>
      <c r="L250" s="82"/>
    </row>
    <row r="251" spans="1:12" s="15" customFormat="1" ht="11.25" customHeight="1" x14ac:dyDescent="0.2">
      <c r="A251" s="8">
        <v>14</v>
      </c>
      <c r="B251" s="113" t="s">
        <v>8</v>
      </c>
      <c r="C251" s="120" t="s">
        <v>103</v>
      </c>
      <c r="D251" s="113" t="s">
        <v>4</v>
      </c>
      <c r="E251" s="86">
        <v>5499</v>
      </c>
      <c r="F251" s="86">
        <v>5604</v>
      </c>
      <c r="G251" s="56">
        <v>9913</v>
      </c>
      <c r="H251" s="87">
        <v>76.900000000000006</v>
      </c>
      <c r="I251" s="65"/>
      <c r="L251" s="82"/>
    </row>
    <row r="252" spans="1:12" s="15" customFormat="1" ht="11.25" customHeight="1" x14ac:dyDescent="0.2">
      <c r="A252" s="8">
        <v>14</v>
      </c>
      <c r="B252" s="113" t="s">
        <v>8</v>
      </c>
      <c r="C252" s="120" t="s">
        <v>83</v>
      </c>
      <c r="D252" s="113" t="s">
        <v>4</v>
      </c>
      <c r="E252" s="86">
        <v>14358</v>
      </c>
      <c r="F252" s="86">
        <v>7197</v>
      </c>
      <c r="G252" s="56">
        <v>4042</v>
      </c>
      <c r="H252" s="55">
        <v>-43.837710157009901</v>
      </c>
      <c r="I252" s="65"/>
      <c r="L252" s="82"/>
    </row>
    <row r="253" spans="1:12" s="15" customFormat="1" ht="11.25" customHeight="1" x14ac:dyDescent="0.2">
      <c r="A253" s="8">
        <v>14</v>
      </c>
      <c r="B253" s="113" t="s">
        <v>8</v>
      </c>
      <c r="C253" s="121" t="s">
        <v>107</v>
      </c>
      <c r="D253" s="113" t="s">
        <v>4</v>
      </c>
      <c r="E253" s="56" t="s">
        <v>31</v>
      </c>
      <c r="F253" s="56" t="s">
        <v>31</v>
      </c>
      <c r="G253" s="56">
        <v>545</v>
      </c>
      <c r="H253" s="55" t="s">
        <v>76</v>
      </c>
      <c r="I253" s="65"/>
      <c r="L253" s="82"/>
    </row>
    <row r="254" spans="1:12" outlineLevel="1" x14ac:dyDescent="0.2">
      <c r="A254" s="8">
        <v>14</v>
      </c>
      <c r="B254" s="113" t="s">
        <v>8</v>
      </c>
      <c r="C254" s="121" t="s">
        <v>78</v>
      </c>
      <c r="D254" s="118" t="s">
        <v>15</v>
      </c>
      <c r="E254" s="56">
        <v>52060</v>
      </c>
      <c r="F254" s="56">
        <v>41651</v>
      </c>
      <c r="G254" s="56">
        <v>37950</v>
      </c>
      <c r="H254" s="55">
        <v>-8.9</v>
      </c>
      <c r="I254" s="65"/>
      <c r="L254" s="82"/>
    </row>
    <row r="255" spans="1:12" ht="11.25" customHeight="1" outlineLevel="1" x14ac:dyDescent="0.2">
      <c r="A255" s="8">
        <v>14</v>
      </c>
      <c r="B255" s="113" t="s">
        <v>8</v>
      </c>
      <c r="C255" s="121" t="s">
        <v>78</v>
      </c>
      <c r="D255" s="118" t="s">
        <v>14</v>
      </c>
      <c r="E255" s="56">
        <v>17918</v>
      </c>
      <c r="F255" s="56">
        <v>23193</v>
      </c>
      <c r="G255" s="56">
        <v>33044</v>
      </c>
      <c r="H255" s="87">
        <v>42.5</v>
      </c>
      <c r="I255" s="65"/>
      <c r="L255" s="82"/>
    </row>
    <row r="256" spans="1:12" s="15" customFormat="1" x14ac:dyDescent="0.2">
      <c r="A256" s="107">
        <v>14</v>
      </c>
      <c r="B256" s="116" t="s">
        <v>8</v>
      </c>
      <c r="C256" s="122" t="s">
        <v>106</v>
      </c>
      <c r="D256" s="126" t="s">
        <v>4</v>
      </c>
      <c r="E256" s="83">
        <v>69978</v>
      </c>
      <c r="F256" s="83">
        <v>64844</v>
      </c>
      <c r="G256" s="83">
        <v>70994</v>
      </c>
      <c r="H256" s="88">
        <v>9.5</v>
      </c>
      <c r="I256" s="65"/>
      <c r="L256" s="82"/>
    </row>
    <row r="257" spans="1:12" ht="11.25" customHeight="1" x14ac:dyDescent="0.2">
      <c r="A257" s="8" t="s">
        <v>6</v>
      </c>
      <c r="C257" s="69"/>
      <c r="D257" s="8"/>
      <c r="E257" s="58"/>
      <c r="F257" s="58"/>
      <c r="G257" s="58"/>
      <c r="H257" s="53"/>
      <c r="L257" s="82"/>
    </row>
    <row r="258" spans="1:12" ht="11.25" customHeight="1" x14ac:dyDescent="0.2">
      <c r="A258" s="17" t="s">
        <v>86</v>
      </c>
      <c r="C258" s="70"/>
      <c r="E258" s="23"/>
      <c r="F258" s="23"/>
      <c r="G258" s="23"/>
      <c r="H258" s="19"/>
    </row>
    <row r="259" spans="1:12" ht="11.25" customHeight="1" x14ac:dyDescent="0.2">
      <c r="A259" s="17" t="s">
        <v>99</v>
      </c>
      <c r="C259" s="70"/>
      <c r="D259" s="18"/>
      <c r="E259" s="7"/>
      <c r="F259" s="10"/>
      <c r="G259" s="10"/>
      <c r="H259" s="16"/>
    </row>
    <row r="260" spans="1:12" ht="11.25" customHeight="1" x14ac:dyDescent="0.2">
      <c r="A260" s="12" t="s">
        <v>100</v>
      </c>
      <c r="D260" s="18"/>
      <c r="E260" s="7"/>
      <c r="F260" s="10"/>
      <c r="G260" s="10"/>
      <c r="H260" s="16"/>
    </row>
    <row r="261" spans="1:12" ht="11.25" customHeight="1" x14ac:dyDescent="0.2">
      <c r="A261" s="12" t="s">
        <v>104</v>
      </c>
      <c r="D261" s="18"/>
      <c r="E261" s="7"/>
      <c r="F261" s="10"/>
      <c r="G261" s="10"/>
      <c r="H261" s="16"/>
    </row>
    <row r="262" spans="1:12" ht="11.25" customHeight="1" x14ac:dyDescent="0.2">
      <c r="A262" s="17" t="s">
        <v>105</v>
      </c>
      <c r="C262" s="70"/>
      <c r="E262" s="23"/>
      <c r="F262" s="23"/>
      <c r="G262" s="23"/>
      <c r="H262" s="19"/>
    </row>
    <row r="263" spans="1:12" ht="11.25" customHeight="1" x14ac:dyDescent="0.2">
      <c r="A263" s="102" t="s">
        <v>38</v>
      </c>
    </row>
    <row r="265" spans="1:12" ht="11.25" customHeight="1" x14ac:dyDescent="0.2">
      <c r="B265" s="17"/>
      <c r="C265" s="70"/>
      <c r="D265" s="18"/>
      <c r="E265" s="7"/>
      <c r="F265" s="10"/>
      <c r="G265" s="10"/>
      <c r="H265" s="24"/>
    </row>
    <row r="266" spans="1:12" ht="11.25" customHeight="1" x14ac:dyDescent="0.2">
      <c r="H266" s="24"/>
    </row>
    <row r="267" spans="1:12" ht="11.25" customHeight="1" x14ac:dyDescent="0.2">
      <c r="B267" s="20"/>
      <c r="C267" s="71"/>
      <c r="H267" s="24"/>
    </row>
    <row r="268" spans="1:12" ht="11.25" customHeight="1" x14ac:dyDescent="0.2">
      <c r="H268" s="24"/>
    </row>
  </sheetData>
  <dataValidations xWindow="677" yWindow="611" count="9">
    <dataValidation allowBlank="1" showErrorMessage="1" sqref="C144 C126 C234 C180 C36 C90 C216 C54 C18 C72 C108 C20:C21 C162 C198 C236:C237 C38:C39 C56:C57 C74:C75 C92:C93 C110:C111 C128:C129 C146:C147 C164:C165 C182:C183 C200:C201 C218:C219 C252 C254:C255"/>
    <dataValidation allowBlank="1" showInputMessage="1" showErrorMessage="1" promptTitle="Fußnote 4" prompt="Wert ergibt sich aus eigenerzeugter Klärschlammmenge zuzüglich des Bezugs von anderen Abwasserbehandlungsanlagen und abzüglich der Abgabe an anderen Abwasserbehandlungsanlagen sowie der Bestandsveränderung des Zwischenlagers." sqref="D76 D238 D202 D40 D58 D256 D166 D94 D148 D220 D184 D130 D112 D22"/>
    <dataValidation allowBlank="1" showInputMessage="1" showErrorMessage="1" promptTitle="Fußnote 2" prompt="Klärschlammverordnung (AbfKlärV) in der jeweils geltenden Fassung." sqref="C231:C233 C15:C17 C33:C35 C51:C53 C69:C71 C87:C89 C105:C107 C123:C125 C141:C143 C159:C161 C177:C179 C195:C197 C213:C215 C249:C251"/>
    <dataValidation allowBlank="1" showInputMessage="1" showErrorMessage="1" promptTitle="Fußnote 3" prompt="Verwertung in oder auf landwirtschaftlich genutzten Böden." sqref="D15 D195 D213 D231 D33 D51 D69 D87 D105 D123 D141 D159 D177 D249"/>
    <dataValidation allowBlank="1" showInputMessage="1" showErrorMessage="1" promptTitle="Fußnote 1" prompt="Fortschreibung des Bevölkerungsstandes auf der Basis des Zensus 2011. Jahresdurchschnitt hier als einfaches arithmetisches Mittel aus Jahresanfang und Jahresende." sqref="B267:C267"/>
    <dataValidation allowBlank="1" showInputMessage="1" showErrorMessage="1" promptTitle="Fußnote 1" prompt="In anderen industriellen Feuerungsanlagen (zum Beispiel Papierfabriken, Holzkraftwerken), auch wenn die genaue thermische Mitbehandlung nicht bekannt ist." sqref="D29 D245 D47 D65 D83 D101 D119 D137 D155 D173 D191 D209 D227 D11"/>
    <dataValidation allowBlank="1" showInputMessage="1" showErrorMessage="1" promptTitle="Fußnotenstrich" prompt="Nachfolgend Fußnotenbereich mit Fußnoten-erläuterungen und weiteren Erklärungen" sqref="A257"/>
    <dataValidation allowBlank="1" showInputMessage="1" showErrorMessage="1" promptTitle="Fußnote 4" prompt="Hierzu zählen die Mengen, bei denen die weitere Entsorgung nicht bekannt ist." sqref="C253 C235 C217 C199 C181 C163 C145 C127 C109 C91 C73 C55 C37 C19"/>
    <dataValidation allowBlank="1" showInputMessage="1" showErrorMessage="1" promptTitle="Fußnote 5" prompt="Wert ergibt sich aus eigenerzeugter Klärschlammmenge zuzüglich des Bezugs von anderen Abwasserbehandlungsanlagen und abzüglich der Abgabe an anderen Abwasserbehandlungsanlagen sowie der Bestandsveränderung des Zwischenlagers." sqref="C256 C238 C220 C202 C184 C166 C148 C130 C112 C94 C76 C58 C40 C22"/>
  </dataValidations>
  <hyperlinks>
    <hyperlink ref="A1" location="Inhalt!A1" display="Inhalt"/>
    <hyperlink ref="A263" location="Titel!A1"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Q I 9-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52" t="s">
        <v>0</v>
      </c>
    </row>
    <row r="2" spans="1:1" s="98" customFormat="1" ht="20.100000000000001" customHeight="1" x14ac:dyDescent="0.2">
      <c r="A2" s="101" t="s">
        <v>111</v>
      </c>
    </row>
  </sheetData>
  <hyperlinks>
    <hyperlink ref="A1" location="Inhalt!A1" display="Inhalt"/>
  </hyperlinks>
  <pageMargins left="0.70866141732283472" right="0.59055118110236227" top="0.74803149606299213" bottom="0.74803149606299213" header="0.31496062992125984" footer="0.31496062992125984"/>
  <pageSetup paperSize="9" orientation="landscape" r:id="rId1"/>
  <headerFooter>
    <oddFooter>&amp;C&amp;6© Statistisches Landesamt des Freistaates Sachsen  | Q I 9- j/23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Titel</vt:lpstr>
      <vt:lpstr>Inhalt</vt:lpstr>
      <vt:lpstr>Vorbemerkungen</vt:lpstr>
      <vt:lpstr>T1</vt:lpstr>
      <vt:lpstr>T2</vt:lpstr>
      <vt:lpstr>A1</vt:lpstr>
      <vt:lpstr>'T1'!Drucktitel</vt:lpstr>
      <vt:lpstr>'T2'!Drucktitel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Entsorgung von Klärschlamm aus öffentlichen biologischen Abwasserbehandlungsanlagen im Freistaat Sachsen</dc:title>
  <dc:subject>Umwelt</dc:subject>
  <dc:creator>Statistisches Landesamt des Freistaates Sachsen</dc:creator>
  <cp:keywords>Klärschlamm, Abwasser, Abwasserbehandlungsanlagen</cp:keywords>
  <dc:description>Q I 9 - j23</dc:description>
  <cp:lastModifiedBy>Statistisches Landesamt des Freistaates Sachsen</cp:lastModifiedBy>
  <cp:lastPrinted>2025-03-17T12:52:24Z</cp:lastPrinted>
  <dcterms:created xsi:type="dcterms:W3CDTF">2021-03-17T08:32:06Z</dcterms:created>
  <dcterms:modified xsi:type="dcterms:W3CDTF">2025-03-17T12:52:27Z</dcterms:modified>
  <cp:category>Statistischer Bericht</cp:category>
  <cp:contentStatus>2020</cp:contentStatus>
</cp:coreProperties>
</file>