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LAGEN\S2\S21\AB-25_Gesundheit\Schwerbehindertenstatistik\04_Veröffentlichungen\02_Internet\2021\"/>
    </mc:Choice>
  </mc:AlternateContent>
  <bookViews>
    <workbookView xWindow="11400" yWindow="150" windowWidth="12420" windowHeight="9030" tabRatio="749"/>
  </bookViews>
  <sheets>
    <sheet name="2021" sheetId="1" r:id="rId1"/>
  </sheets>
  <definedNames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</definedNames>
  <calcPr calcId="162913"/>
</workbook>
</file>

<file path=xl/calcChain.xml><?xml version="1.0" encoding="utf-8"?>
<calcChain xmlns="http://schemas.openxmlformats.org/spreadsheetml/2006/main">
  <c r="L13" i="1" l="1"/>
  <c r="L12" i="1"/>
  <c r="L11" i="1"/>
</calcChain>
</file>

<file path=xl/sharedStrings.xml><?xml version="1.0" encoding="utf-8"?>
<sst xmlns="http://schemas.openxmlformats.org/spreadsheetml/2006/main" count="30" uniqueCount="30">
  <si>
    <t>Merkmal</t>
  </si>
  <si>
    <t xml:space="preserve">  unter 15 Jahre </t>
  </si>
  <si>
    <t xml:space="preserve">  15 bis unter 60 Jahre  </t>
  </si>
  <si>
    <t xml:space="preserve">  60 und mehr Jahre </t>
  </si>
  <si>
    <t xml:space="preserve">  mit einer Behinderung </t>
  </si>
  <si>
    <t xml:space="preserve">  mit mehreren Behinderungen </t>
  </si>
  <si>
    <t>_____</t>
  </si>
  <si>
    <t>Insgesamt</t>
  </si>
  <si>
    <t xml:space="preserve">  körperliche Behinderungen </t>
  </si>
  <si>
    <t xml:space="preserve">  sonstige und ungenügend bezeichnete Behinderungen</t>
  </si>
  <si>
    <t xml:space="preserve">  nach ausgewählten Ursachen der schwersten Behinderung</t>
  </si>
  <si>
    <t xml:space="preserve">  Unfall (einschließlich Arbeitsunfall, Wege- und 
     Betriebswegeunfall sowie Berufskrankheit)    </t>
  </si>
  <si>
    <t xml:space="preserve">  anerkannte Kriegs-, Wehrdienst- oder 
      Zivildienstbeschädigung </t>
  </si>
  <si>
    <t xml:space="preserve">  angeborene Behinderung </t>
  </si>
  <si>
    <t>Aktueller Berichtsstand: 2021</t>
  </si>
  <si>
    <r>
      <t xml:space="preserve"> </t>
    </r>
    <r>
      <rPr>
        <b/>
        <sz val="8"/>
        <rFont val="Arial"/>
        <family val="2"/>
      </rPr>
      <t xml:space="preserve"> nach Art der schwersten Behinderung</t>
    </r>
  </si>
  <si>
    <t xml:space="preserve">  allgemeine Krankheit (einschließlich Impfschaden)</t>
  </si>
  <si>
    <t>Nächster Berichtsstand: 2023; voraussichtlich verfügbar: Juni 2024</t>
  </si>
  <si>
    <t>Statistikergebnisse werden ab 2021 nach dem Verfahren der 5er-Rundung ausgewiesen. Abweichungen in den Summen sind rundungsbedingt.</t>
  </si>
  <si>
    <t>am 31. Dezember</t>
  </si>
  <si>
    <t xml:space="preserve">  geistig-seelische Behinderung</t>
  </si>
  <si>
    <r>
      <t>Schwerbehinderte Menschen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im Freistaat Sachsen</t>
    </r>
  </si>
  <si>
    <r>
      <t xml:space="preserve">  je 1 000 Einwohner/-innen</t>
    </r>
    <r>
      <rPr>
        <vertAlign val="superscript"/>
        <sz val="8"/>
        <rFont val="Arial"/>
        <family val="2"/>
      </rPr>
      <t>2)</t>
    </r>
  </si>
  <si>
    <r>
      <t xml:space="preserve">  männlich</t>
    </r>
    <r>
      <rPr>
        <vertAlign val="superscript"/>
        <sz val="8"/>
        <rFont val="Arial"/>
        <family val="2"/>
      </rPr>
      <t>3)</t>
    </r>
  </si>
  <si>
    <r>
      <t xml:space="preserve">  weiblich</t>
    </r>
    <r>
      <rPr>
        <vertAlign val="superscript"/>
        <sz val="8"/>
        <rFont val="Arial"/>
        <family val="2"/>
      </rPr>
      <t>3)</t>
    </r>
  </si>
  <si>
    <t>Datenquelle:</t>
  </si>
  <si>
    <t>Statistik der schwerbehinderten Menschen (Durchführung im Zweijahresturnus)</t>
  </si>
  <si>
    <t>1) mit gültigen Schwerbehindertenausweis und einem Grad der Behinderung von mindestens 50 Prozent</t>
  </si>
  <si>
    <t>3) Personen mit den Geschlechtsangaben "divers" und "ohne Angabe" (nach §22 Absatz 3 PStG) werden in Geheimhaltungsfällen per Zufallsprinzip dem männlichen oder weiblichen Geschlecht zugeordnet.</t>
  </si>
  <si>
    <t>2)  Bevölkerungsfortschreibung bis 2010 auf Basis der Registerdaten vom 3.10.1990, ab 2011 auf Basis der Zensusdaten vom 9.5.2011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</si>
</sst>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##\ ##0\ \ \ ;@\ \ \ "/>
    <numFmt numFmtId="165" formatCode="###\ ##0\ ;@\ "/>
    <numFmt numFmtId="166" formatCode="0.0"/>
    <numFmt numFmtId="167" formatCode="#,##0.0"/>
    <numFmt numFmtId="168" formatCode="#,##0&quot; &quot;;@&quot; &quot;"/>
    <numFmt numFmtId="169" formatCode="&quot; &quot;@"/>
    <numFmt numFmtId="170" formatCode="&quot;  &quot;@"/>
    <numFmt numFmtId="171" formatCode="&quot;    &quot;@"/>
    <numFmt numFmtId="172" formatCode="&quot;      &quot;@"/>
    <numFmt numFmtId="173" formatCode="&quot;        &quot;@"/>
    <numFmt numFmtId="174" formatCode="#,##0;@"/>
    <numFmt numFmtId="175" formatCode="#,##0__;@__"/>
    <numFmt numFmtId="176" formatCode="#,##0____;@____"/>
    <numFmt numFmtId="177" formatCode="#,##0.0&quot; &quot;;@&quot; &quot;"/>
    <numFmt numFmtId="178" formatCode="#,##0.0__;@__"/>
    <numFmt numFmtId="179" formatCode="#,##0.0____;@____"/>
    <numFmt numFmtId="180" formatCode="#,##0.00&quot; &quot;;@&quot; &quot;"/>
    <numFmt numFmtId="181" formatCode="#,##0.00__;@__"/>
    <numFmt numFmtId="182" formatCode="#,##0.00____;@____"/>
    <numFmt numFmtId="183" formatCode="#,##0.000__;@__"/>
    <numFmt numFmtId="184" formatCode="#,##0.000&quot; &quot;;@&quot; &quot;"/>
    <numFmt numFmtId="185" formatCode="???\ ??0;\-???\ ??0;???\ ??\ \-;@"/>
  </numFmts>
  <fonts count="41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7.5"/>
      <color theme="1"/>
      <name val="Rotis Sans Serif"/>
    </font>
    <font>
      <sz val="8"/>
      <color theme="1"/>
      <name val="Arial"/>
      <family val="2"/>
    </font>
    <font>
      <b/>
      <sz val="9"/>
      <color theme="1"/>
      <name val="Rotis Sans Serif"/>
    </font>
    <font>
      <sz val="9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01">
    <xf numFmtId="0" fontId="0" fillId="0" borderId="0"/>
    <xf numFmtId="0" fontId="3" fillId="0" borderId="0"/>
    <xf numFmtId="0" fontId="5" fillId="0" borderId="0"/>
    <xf numFmtId="0" fontId="12" fillId="0" borderId="0"/>
    <xf numFmtId="0" fontId="2" fillId="0" borderId="0"/>
    <xf numFmtId="0" fontId="7" fillId="0" borderId="0" applyFill="0" applyBorder="0" applyProtection="0">
      <alignment vertical="center"/>
    </xf>
    <xf numFmtId="0" fontId="15" fillId="0" borderId="0"/>
    <xf numFmtId="0" fontId="5" fillId="0" borderId="0"/>
    <xf numFmtId="0" fontId="16" fillId="0" borderId="0"/>
    <xf numFmtId="49" fontId="17" fillId="0" borderId="5">
      <alignment wrapText="1"/>
    </xf>
    <xf numFmtId="49" fontId="17" fillId="0" borderId="5">
      <alignment horizontal="left" wrapText="1" indent="1"/>
    </xf>
    <xf numFmtId="0" fontId="15" fillId="0" borderId="0"/>
    <xf numFmtId="0" fontId="18" fillId="0" borderId="0"/>
    <xf numFmtId="0" fontId="19" fillId="0" borderId="0"/>
    <xf numFmtId="0" fontId="16" fillId="0" borderId="7">
      <alignment horizontal="center" vertical="center"/>
    </xf>
    <xf numFmtId="49" fontId="16" fillId="0" borderId="5"/>
    <xf numFmtId="168" fontId="16" fillId="0" borderId="0">
      <alignment horizontal="right"/>
    </xf>
    <xf numFmtId="0" fontId="20" fillId="0" borderId="0">
      <alignment horizontal="left" vertical="center"/>
    </xf>
    <xf numFmtId="0" fontId="20" fillId="0" borderId="0">
      <alignment horizontal="left" vertical="center" indent="1"/>
    </xf>
    <xf numFmtId="0" fontId="16" fillId="0" borderId="5">
      <alignment horizontal="left"/>
    </xf>
    <xf numFmtId="0" fontId="16" fillId="0" borderId="0">
      <alignment horizontal="left"/>
    </xf>
    <xf numFmtId="169" fontId="21" fillId="0" borderId="5"/>
    <xf numFmtId="169" fontId="21" fillId="0" borderId="0">
      <alignment horizontal="left"/>
    </xf>
    <xf numFmtId="170" fontId="21" fillId="0" borderId="5"/>
    <xf numFmtId="170" fontId="21" fillId="0" borderId="0">
      <alignment horizontal="left"/>
    </xf>
    <xf numFmtId="49" fontId="21" fillId="0" borderId="5">
      <alignment horizontal="left"/>
    </xf>
    <xf numFmtId="49" fontId="21" fillId="0" borderId="0"/>
    <xf numFmtId="49" fontId="21" fillId="0" borderId="0">
      <alignment vertical="center"/>
    </xf>
    <xf numFmtId="169" fontId="16" fillId="0" borderId="5"/>
    <xf numFmtId="169" fontId="16" fillId="0" borderId="0">
      <alignment horizontal="left"/>
    </xf>
    <xf numFmtId="170" fontId="16" fillId="0" borderId="5"/>
    <xf numFmtId="170" fontId="16" fillId="0" borderId="0">
      <alignment horizontal="left"/>
    </xf>
    <xf numFmtId="171" fontId="16" fillId="0" borderId="5">
      <alignment horizontal="left"/>
    </xf>
    <xf numFmtId="171" fontId="16" fillId="0" borderId="0">
      <alignment horizontal="left"/>
    </xf>
    <xf numFmtId="172" fontId="16" fillId="0" borderId="5"/>
    <xf numFmtId="172" fontId="16" fillId="0" borderId="0"/>
    <xf numFmtId="173" fontId="16" fillId="0" borderId="5"/>
    <xf numFmtId="173" fontId="16" fillId="0" borderId="0"/>
    <xf numFmtId="49" fontId="16" fillId="0" borderId="0"/>
    <xf numFmtId="49" fontId="16" fillId="0" borderId="0">
      <alignment horizontal="right"/>
    </xf>
    <xf numFmtId="174" fontId="16" fillId="0" borderId="5">
      <alignment horizontal="left"/>
    </xf>
    <xf numFmtId="174" fontId="16" fillId="0" borderId="0">
      <alignment horizontal="left"/>
    </xf>
    <xf numFmtId="175" fontId="16" fillId="0" borderId="0">
      <alignment horizontal="right"/>
    </xf>
    <xf numFmtId="176" fontId="16" fillId="0" borderId="0">
      <alignment horizontal="right"/>
    </xf>
    <xf numFmtId="174" fontId="16" fillId="0" borderId="0">
      <alignment horizontal="right"/>
    </xf>
    <xf numFmtId="177" fontId="16" fillId="0" borderId="0">
      <alignment horizontal="right"/>
    </xf>
    <xf numFmtId="178" fontId="16" fillId="0" borderId="0">
      <alignment horizontal="right"/>
    </xf>
    <xf numFmtId="179" fontId="16" fillId="0" borderId="0">
      <alignment horizontal="right"/>
    </xf>
    <xf numFmtId="180" fontId="16" fillId="0" borderId="0">
      <alignment horizontal="right"/>
    </xf>
    <xf numFmtId="181" fontId="16" fillId="0" borderId="0">
      <alignment horizontal="right"/>
    </xf>
    <xf numFmtId="182" fontId="16" fillId="0" borderId="0">
      <alignment horizontal="right"/>
    </xf>
    <xf numFmtId="183" fontId="16" fillId="0" borderId="0">
      <alignment horizontal="right"/>
    </xf>
    <xf numFmtId="184" fontId="16" fillId="0" borderId="0">
      <alignment horizontal="right"/>
    </xf>
    <xf numFmtId="168" fontId="21" fillId="0" borderId="0">
      <alignment horizontal="right"/>
    </xf>
    <xf numFmtId="175" fontId="21" fillId="0" borderId="0">
      <alignment horizontal="right"/>
    </xf>
    <xf numFmtId="176" fontId="21" fillId="0" borderId="0">
      <alignment horizontal="right"/>
    </xf>
    <xf numFmtId="177" fontId="21" fillId="0" borderId="0">
      <alignment horizontal="right"/>
    </xf>
    <xf numFmtId="178" fontId="21" fillId="0" borderId="0">
      <alignment horizontal="right"/>
    </xf>
    <xf numFmtId="179" fontId="21" fillId="0" borderId="0">
      <alignment horizontal="right"/>
    </xf>
    <xf numFmtId="180" fontId="21" fillId="0" borderId="0">
      <alignment horizontal="right"/>
    </xf>
    <xf numFmtId="181" fontId="21" fillId="0" borderId="0">
      <alignment horizontal="right"/>
    </xf>
    <xf numFmtId="182" fontId="21" fillId="0" borderId="0">
      <alignment horizontal="right"/>
    </xf>
    <xf numFmtId="168" fontId="22" fillId="0" borderId="0">
      <alignment horizontal="right"/>
    </xf>
    <xf numFmtId="175" fontId="22" fillId="0" borderId="0">
      <alignment horizontal="right"/>
    </xf>
    <xf numFmtId="176" fontId="22" fillId="0" borderId="0">
      <alignment horizontal="right"/>
    </xf>
    <xf numFmtId="177" fontId="22" fillId="0" borderId="0">
      <alignment horizontal="right"/>
    </xf>
    <xf numFmtId="178" fontId="22" fillId="0" borderId="0">
      <alignment horizontal="right"/>
    </xf>
    <xf numFmtId="179" fontId="22" fillId="0" borderId="0">
      <alignment horizontal="right"/>
    </xf>
    <xf numFmtId="180" fontId="22" fillId="0" borderId="0">
      <alignment horizontal="right"/>
    </xf>
    <xf numFmtId="181" fontId="22" fillId="0" borderId="0">
      <alignment horizontal="right"/>
    </xf>
    <xf numFmtId="182" fontId="22" fillId="0" borderId="0">
      <alignment horizontal="right"/>
    </xf>
    <xf numFmtId="168" fontId="23" fillId="0" borderId="0">
      <alignment horizontal="right"/>
    </xf>
    <xf numFmtId="175" fontId="23" fillId="0" borderId="0">
      <alignment horizontal="right"/>
    </xf>
    <xf numFmtId="176" fontId="23" fillId="0" borderId="0">
      <alignment horizontal="right"/>
    </xf>
    <xf numFmtId="177" fontId="23" fillId="0" borderId="0">
      <alignment horizontal="right"/>
    </xf>
    <xf numFmtId="178" fontId="23" fillId="0" borderId="0">
      <alignment horizontal="right"/>
    </xf>
    <xf numFmtId="179" fontId="23" fillId="0" borderId="0">
      <alignment horizontal="right"/>
    </xf>
    <xf numFmtId="180" fontId="23" fillId="0" borderId="0">
      <alignment horizontal="right"/>
    </xf>
    <xf numFmtId="181" fontId="23" fillId="0" borderId="0">
      <alignment horizontal="right"/>
    </xf>
    <xf numFmtId="182" fontId="23" fillId="0" borderId="0">
      <alignment horizontal="right"/>
    </xf>
    <xf numFmtId="0" fontId="17" fillId="0" borderId="0"/>
    <xf numFmtId="0" fontId="17" fillId="0" borderId="7">
      <alignment horizontal="center" vertical="center" wrapText="1" readingOrder="1"/>
    </xf>
    <xf numFmtId="3" fontId="27" fillId="0" borderId="0">
      <alignment horizontal="right" indent="1"/>
    </xf>
    <xf numFmtId="3" fontId="27" fillId="0" borderId="0">
      <alignment horizontal="right"/>
    </xf>
    <xf numFmtId="3" fontId="26" fillId="0" borderId="0">
      <alignment horizontal="right" indent="1"/>
    </xf>
    <xf numFmtId="3" fontId="26" fillId="0" borderId="0">
      <alignment horizontal="right"/>
    </xf>
    <xf numFmtId="3" fontId="17" fillId="0" borderId="0">
      <alignment horizontal="right"/>
    </xf>
    <xf numFmtId="0" fontId="8" fillId="0" borderId="0" applyFill="0" applyBorder="0" applyProtection="0">
      <alignment horizontal="left"/>
    </xf>
    <xf numFmtId="0" fontId="17" fillId="0" borderId="5">
      <alignment horizontal="left"/>
    </xf>
    <xf numFmtId="167" fontId="24" fillId="0" borderId="0">
      <alignment horizontal="right"/>
    </xf>
    <xf numFmtId="0" fontId="25" fillId="0" borderId="0"/>
    <xf numFmtId="49" fontId="16" fillId="0" borderId="0">
      <alignment vertical="top"/>
    </xf>
    <xf numFmtId="3" fontId="26" fillId="0" borderId="0">
      <alignment horizontal="right" indent="2"/>
    </xf>
    <xf numFmtId="3" fontId="27" fillId="0" borderId="0">
      <alignment horizontal="right" indent="2"/>
    </xf>
    <xf numFmtId="3" fontId="24" fillId="0" borderId="0">
      <alignment horizontal="right"/>
    </xf>
    <xf numFmtId="3" fontId="24" fillId="0" borderId="0">
      <alignment horizontal="right" indent="1"/>
    </xf>
    <xf numFmtId="3" fontId="24" fillId="0" borderId="0">
      <alignment horizontal="right" indent="2"/>
    </xf>
    <xf numFmtId="3" fontId="17" fillId="0" borderId="0">
      <alignment horizontal="right" indent="1"/>
    </xf>
    <xf numFmtId="3" fontId="17" fillId="0" borderId="0">
      <alignment horizontal="right" indent="2"/>
    </xf>
    <xf numFmtId="167" fontId="26" fillId="0" borderId="0">
      <alignment horizontal="right"/>
    </xf>
    <xf numFmtId="167" fontId="26" fillId="0" borderId="0">
      <alignment horizontal="right" indent="1"/>
    </xf>
    <xf numFmtId="167" fontId="27" fillId="0" borderId="0">
      <alignment horizontal="right" indent="1"/>
    </xf>
    <xf numFmtId="167" fontId="24" fillId="0" borderId="0">
      <alignment horizontal="right" indent="2"/>
    </xf>
    <xf numFmtId="4" fontId="26" fillId="0" borderId="0">
      <alignment horizontal="right"/>
    </xf>
    <xf numFmtId="4" fontId="26" fillId="0" borderId="0">
      <alignment horizontal="right" indent="1"/>
    </xf>
    <xf numFmtId="4" fontId="27" fillId="0" borderId="0">
      <alignment horizontal="right" indent="1"/>
    </xf>
    <xf numFmtId="4" fontId="24" fillId="0" borderId="0">
      <alignment horizontal="right"/>
    </xf>
    <xf numFmtId="4" fontId="24" fillId="0" borderId="0">
      <alignment horizontal="right" indent="1"/>
    </xf>
    <xf numFmtId="4" fontId="17" fillId="0" borderId="0">
      <alignment horizontal="right"/>
    </xf>
    <xf numFmtId="4" fontId="17" fillId="0" borderId="0">
      <alignment horizontal="right" indent="1"/>
    </xf>
    <xf numFmtId="4" fontId="17" fillId="0" borderId="0">
      <alignment horizontal="right" indent="2"/>
    </xf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5" fillId="2" borderId="6" applyNumberFormat="0" applyFont="0" applyAlignment="0" applyProtection="0"/>
    <xf numFmtId="0" fontId="15" fillId="2" borderId="6" applyNumberFormat="0" applyFont="0" applyAlignment="0" applyProtection="0"/>
    <xf numFmtId="0" fontId="15" fillId="2" borderId="6" applyNumberFormat="0" applyFont="0" applyAlignment="0" applyProtection="0"/>
    <xf numFmtId="0" fontId="32" fillId="2" borderId="0" applyNumberFormat="0" applyAlignment="0" applyProtection="0"/>
    <xf numFmtId="0" fontId="15" fillId="2" borderId="6" applyNumberFormat="0" applyFont="0" applyAlignment="0" applyProtection="0"/>
    <xf numFmtId="0" fontId="15" fillId="2" borderId="6" applyNumberFormat="0" applyFont="0" applyAlignment="0" applyProtection="0"/>
    <xf numFmtId="167" fontId="17" fillId="0" borderId="0">
      <alignment horizontal="right" indent="1"/>
    </xf>
    <xf numFmtId="0" fontId="15" fillId="2" borderId="6" applyNumberFormat="0" applyFont="0" applyAlignment="0" applyProtection="0"/>
    <xf numFmtId="167" fontId="24" fillId="0" borderId="0">
      <alignment horizontal="right" indent="1"/>
    </xf>
    <xf numFmtId="167" fontId="27" fillId="0" borderId="0">
      <alignment horizontal="right" indent="2"/>
    </xf>
    <xf numFmtId="167" fontId="27" fillId="0" borderId="0">
      <alignment horizontal="right"/>
    </xf>
    <xf numFmtId="4" fontId="27" fillId="0" borderId="0">
      <alignment horizontal="right"/>
    </xf>
    <xf numFmtId="167" fontId="26" fillId="0" borderId="0">
      <alignment horizontal="right" indent="2"/>
    </xf>
    <xf numFmtId="167" fontId="17" fillId="0" borderId="0">
      <alignment horizontal="right" indent="2"/>
    </xf>
    <xf numFmtId="167" fontId="17" fillId="0" borderId="0">
      <alignment horizontal="right"/>
    </xf>
    <xf numFmtId="0" fontId="15" fillId="2" borderId="6" applyNumberFormat="0" applyFont="0" applyAlignment="0" applyProtection="0"/>
    <xf numFmtId="0" fontId="15" fillId="2" borderId="6" applyNumberFormat="0" applyFont="0" applyAlignment="0" applyProtection="0"/>
    <xf numFmtId="0" fontId="17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4" fillId="0" borderId="0"/>
    <xf numFmtId="0" fontId="2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9" fillId="0" borderId="0"/>
    <xf numFmtId="0" fontId="15" fillId="0" borderId="0"/>
    <xf numFmtId="0" fontId="34" fillId="0" borderId="0"/>
    <xf numFmtId="0" fontId="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9" fontId="17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49" fontId="15" fillId="0" borderId="0" applyFill="0" applyBorder="0" applyProtection="0"/>
    <xf numFmtId="0" fontId="35" fillId="0" borderId="0">
      <alignment vertical="center"/>
    </xf>
    <xf numFmtId="0" fontId="7" fillId="0" borderId="0" applyFill="0" applyBorder="0" applyProtection="0"/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14" fontId="17" fillId="0" borderId="5">
      <alignment horizontal="left" wrapText="1"/>
    </xf>
    <xf numFmtId="49" fontId="17" fillId="0" borderId="5">
      <alignment horizontal="left" wrapText="1" indent="2"/>
    </xf>
    <xf numFmtId="49" fontId="17" fillId="0" borderId="5">
      <alignment horizontal="left" wrapText="1" indent="3"/>
    </xf>
    <xf numFmtId="49" fontId="26" fillId="0" borderId="5">
      <alignment horizontal="left" wrapText="1"/>
    </xf>
    <xf numFmtId="49" fontId="26" fillId="0" borderId="5">
      <alignment horizontal="left"/>
    </xf>
    <xf numFmtId="49" fontId="26" fillId="0" borderId="0">
      <alignment horizontal="left"/>
    </xf>
    <xf numFmtId="49" fontId="17" fillId="0" borderId="0">
      <alignment wrapText="1"/>
    </xf>
    <xf numFmtId="49" fontId="17" fillId="0" borderId="0">
      <alignment horizontal="left" wrapText="1" indent="1"/>
    </xf>
    <xf numFmtId="0" fontId="1" fillId="0" borderId="0"/>
    <xf numFmtId="0" fontId="5" fillId="0" borderId="0"/>
  </cellStyleXfs>
  <cellXfs count="54">
    <xf numFmtId="0" fontId="0" fillId="0" borderId="0" xfId="0"/>
    <xf numFmtId="0" fontId="4" fillId="0" borderId="0" xfId="1" applyNumberFormat="1" applyFont="1" applyFill="1"/>
    <xf numFmtId="0" fontId="4" fillId="0" borderId="0" xfId="1" applyFont="1" applyFill="1"/>
    <xf numFmtId="0" fontId="4" fillId="0" borderId="0" xfId="1" applyFont="1" applyFill="1" applyBorder="1" applyAlignment="1"/>
    <xf numFmtId="0" fontId="4" fillId="0" borderId="0" xfId="1" applyFont="1" applyFill="1" applyAlignment="1">
      <alignment horizontal="right"/>
    </xf>
    <xf numFmtId="0" fontId="5" fillId="0" borderId="0" xfId="2" applyFont="1" applyFill="1"/>
    <xf numFmtId="0" fontId="5" fillId="0" borderId="0" xfId="1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0" xfId="2" applyNumberFormat="1" applyFont="1" applyFill="1" applyBorder="1"/>
    <xf numFmtId="0" fontId="5" fillId="0" borderId="0" xfId="2" applyFont="1" applyFill="1" applyBorder="1" applyAlignment="1"/>
    <xf numFmtId="164" fontId="8" fillId="0" borderId="0" xfId="2" applyNumberFormat="1" applyFont="1" applyFill="1"/>
    <xf numFmtId="164" fontId="8" fillId="0" borderId="0" xfId="2" applyNumberFormat="1" applyFont="1" applyFill="1" applyBorder="1" applyAlignment="1"/>
    <xf numFmtId="0" fontId="10" fillId="0" borderId="0" xfId="2" applyFont="1" applyFill="1"/>
    <xf numFmtId="0" fontId="6" fillId="0" borderId="0" xfId="2" applyNumberFormat="1" applyFont="1" applyFill="1" applyBorder="1"/>
    <xf numFmtId="165" fontId="6" fillId="0" borderId="0" xfId="2" applyNumberFormat="1" applyFont="1" applyFill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0" fontId="6" fillId="0" borderId="0" xfId="2" applyFont="1" applyFill="1"/>
    <xf numFmtId="0" fontId="11" fillId="0" borderId="0" xfId="2" applyFont="1" applyFill="1"/>
    <xf numFmtId="0" fontId="9" fillId="0" borderId="0" xfId="3" applyFont="1" applyBorder="1"/>
    <xf numFmtId="0" fontId="6" fillId="0" borderId="0" xfId="2" applyNumberFormat="1" applyFont="1" applyFill="1"/>
    <xf numFmtId="0" fontId="6" fillId="0" borderId="0" xfId="2" applyFont="1" applyFill="1" applyBorder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5" fillId="0" borderId="0" xfId="2" applyNumberFormat="1" applyFont="1" applyFill="1"/>
    <xf numFmtId="0" fontId="5" fillId="0" borderId="0" xfId="2" applyFont="1" applyFill="1" applyAlignment="1">
      <alignment horizontal="right"/>
    </xf>
    <xf numFmtId="0" fontId="14" fillId="0" borderId="0" xfId="2" applyFont="1" applyFill="1"/>
    <xf numFmtId="0" fontId="6" fillId="0" borderId="0" xfId="3" applyFont="1" applyFill="1"/>
    <xf numFmtId="0" fontId="13" fillId="0" borderId="0" xfId="2" applyFont="1" applyFill="1"/>
    <xf numFmtId="0" fontId="6" fillId="0" borderId="4" xfId="2" applyNumberFormat="1" applyFont="1" applyFill="1" applyBorder="1"/>
    <xf numFmtId="0" fontId="36" fillId="0" borderId="5" xfId="0" applyFont="1" applyBorder="1"/>
    <xf numFmtId="3" fontId="8" fillId="0" borderId="0" xfId="2" applyNumberFormat="1" applyFont="1" applyFill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0" fontId="6" fillId="0" borderId="5" xfId="2" applyNumberFormat="1" applyFont="1" applyFill="1" applyBorder="1"/>
    <xf numFmtId="166" fontId="38" fillId="0" borderId="0" xfId="2" applyNumberFormat="1" applyFont="1" applyFill="1" applyAlignment="1">
      <alignment horizontal="right"/>
    </xf>
    <xf numFmtId="166" fontId="38" fillId="0" borderId="0" xfId="2" applyNumberFormat="1" applyFont="1" applyFill="1" applyBorder="1" applyAlignment="1">
      <alignment horizontal="right"/>
    </xf>
    <xf numFmtId="3" fontId="6" fillId="0" borderId="0" xfId="2" applyNumberFormat="1" applyFont="1" applyFill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0" fontId="39" fillId="0" borderId="0" xfId="4" applyFont="1"/>
    <xf numFmtId="0" fontId="6" fillId="0" borderId="5" xfId="2" applyNumberFormat="1" applyFont="1" applyFill="1" applyBorder="1" applyAlignment="1">
      <alignment wrapText="1"/>
    </xf>
    <xf numFmtId="0" fontId="8" fillId="0" borderId="5" xfId="2" applyNumberFormat="1" applyFont="1" applyFill="1" applyBorder="1" applyAlignment="1">
      <alignment wrapText="1"/>
    </xf>
    <xf numFmtId="0" fontId="6" fillId="0" borderId="5" xfId="2" applyFont="1" applyFill="1" applyBorder="1" applyAlignment="1">
      <alignment wrapText="1"/>
    </xf>
    <xf numFmtId="185" fontId="8" fillId="0" borderId="0" xfId="2" applyNumberFormat="1" applyFont="1" applyFill="1" applyAlignment="1">
      <alignment horizontal="right"/>
    </xf>
    <xf numFmtId="185" fontId="6" fillId="0" borderId="0" xfId="2" applyNumberFormat="1" applyFont="1" applyFill="1" applyAlignment="1">
      <alignment horizontal="right"/>
    </xf>
    <xf numFmtId="185" fontId="39" fillId="0" borderId="0" xfId="4" applyNumberFormat="1" applyFont="1" applyAlignment="1">
      <alignment horizontal="right"/>
    </xf>
    <xf numFmtId="0" fontId="6" fillId="0" borderId="0" xfId="3" applyFont="1" applyBorder="1"/>
    <xf numFmtId="0" fontId="17" fillId="0" borderId="0" xfId="0" applyFont="1"/>
    <xf numFmtId="0" fontId="6" fillId="0" borderId="0" xfId="200" applyFont="1" applyAlignment="1"/>
    <xf numFmtId="0" fontId="8" fillId="0" borderId="0" xfId="1" applyNumberFormat="1" applyFont="1" applyFill="1"/>
    <xf numFmtId="0" fontId="6" fillId="0" borderId="0" xfId="0" applyFont="1" applyAlignment="1"/>
  </cellXfs>
  <cellStyles count="201">
    <cellStyle name="_Fußnotentext Quellenangabe" xfId="17"/>
    <cellStyle name="_Fußnotentext Quellenangabe ab Zeile 2 hängender Einzug" xfId="18"/>
    <cellStyle name="_Jahr li/u ohne Einzug m. Rahmen" xfId="19"/>
    <cellStyle name="_Jahr li/u ohne Einzug o. Rahmen" xfId="20"/>
    <cellStyle name="_Tabellenkopf" xfId="14"/>
    <cellStyle name="_Text fett li/u Einzug 1 Leer m. Rahmen" xfId="21"/>
    <cellStyle name="_Text fett li/u Einzug 1 Leer o. Rahmen" xfId="22"/>
    <cellStyle name="_Text fett li/u Einzug 2 Leer m. Rahmen" xfId="23"/>
    <cellStyle name="_Text fett li/u Einzug 2 Leer o. Rahmen" xfId="24"/>
    <cellStyle name="_Text fett li/u ohne Einzug m. Rahmen" xfId="25"/>
    <cellStyle name="_Text fett li/u ohne Einzug o. Rahmen" xfId="26"/>
    <cellStyle name="_Text fett li/zentriert ohne Einzug o. Rahmen" xfId="27"/>
    <cellStyle name="_Text li/o ohne Einzug o. Rahmen" xfId="91"/>
    <cellStyle name="_Text li/u Einzug 1 Leer m. Rahmen" xfId="28"/>
    <cellStyle name="_Text li/u Einzug 1 Leer o. Rahmen" xfId="29"/>
    <cellStyle name="_Text li/u Einzug 2 Leer m. Rahmen" xfId="30"/>
    <cellStyle name="_Text li/u Einzug 2 Leer o. Rahmen" xfId="31"/>
    <cellStyle name="_Text li/u Einzug 4 Leer m. Rahmen" xfId="32"/>
    <cellStyle name="_Text li/u Einzug 4 Leer o. Rahmen" xfId="33"/>
    <cellStyle name="_Text li/u Einzug 6 Leer m. Rahmen" xfId="34"/>
    <cellStyle name="_Text li/u Einzug 6 Leer o. Rahmen" xfId="35"/>
    <cellStyle name="_Text li/u Einzug 8 Leer m. Rahmen" xfId="36"/>
    <cellStyle name="_Text li/u Einzug 8 Leer o. Rahmen" xfId="37"/>
    <cellStyle name="_Text li/u ohne Einzug m. Rahmen" xfId="15"/>
    <cellStyle name="_Text li/u ohne Einzug o. Rahmen" xfId="38"/>
    <cellStyle name="_Text re/u ohne Einzug o. Rahmen" xfId="39"/>
    <cellStyle name="_Überschrift &quot;Noch:&quot; Tabelle" xfId="13"/>
    <cellStyle name="_Überschrift Tabelle" xfId="12"/>
    <cellStyle name="_Zahl 0 li/u ohne Einzug m. Rahmen" xfId="40"/>
    <cellStyle name="_Zahl 0 li/u ohne Einzug o. Rahmen" xfId="41"/>
    <cellStyle name="_Zahl 0 re/u Einzug 1 Leer" xfId="16"/>
    <cellStyle name="_Zahl 0 re/u Einzug 2 Leer" xfId="42"/>
    <cellStyle name="_Zahl 0 re/u Einzug 4 Leer" xfId="43"/>
    <cellStyle name="_Zahl 0 re/u ohne Einzug o. Rahmen" xfId="44"/>
    <cellStyle name="_Zahl 0,0 re/u Einzug 1 Leer" xfId="45"/>
    <cellStyle name="_Zahl 0,0 re/u Einzug 2 Leer" xfId="46"/>
    <cellStyle name="_Zahl 0,0 re/u Einzug 4 Leer" xfId="47"/>
    <cellStyle name="_Zahl 0,00 re/u Einzug 1 Leer" xfId="48"/>
    <cellStyle name="_Zahl 0,00 re/u Einzug 2 Leer" xfId="49"/>
    <cellStyle name="_Zahl 0,00 re/u Einzug 4 Leer" xfId="50"/>
    <cellStyle name="_Zahl 0,000 re/u Einzug 2 Leer" xfId="51"/>
    <cellStyle name="_Zahl 0,000 re/u Einzug 2 Leer 2" xfId="52"/>
    <cellStyle name="_Zahl fett 0 re/u Einzug 1 Leer" xfId="53"/>
    <cellStyle name="_Zahl fett 0 re/u Einzug 2 Leer" xfId="54"/>
    <cellStyle name="_Zahl fett 0 re/u Einzug 4 Leer" xfId="55"/>
    <cellStyle name="_Zahl fett 0,0 re/u Einzug 1 Leer" xfId="56"/>
    <cellStyle name="_Zahl fett 0,0 re/u Einzug 2 Leer" xfId="57"/>
    <cellStyle name="_Zahl fett 0,0 re/u Einzug 4 Leer" xfId="58"/>
    <cellStyle name="_Zahl fett 0,00 re/u Einzug 1 Leer" xfId="59"/>
    <cellStyle name="_Zahl fett 0,00 re/u Einzug 2 Leer" xfId="60"/>
    <cellStyle name="_Zahl fett 0,00 re/u Einzug 4 Leer" xfId="61"/>
    <cellStyle name="_Zahl kursiv 0 re/u Einzug 1 Leer" xfId="62"/>
    <cellStyle name="_Zahl kursiv 0 re/u Einzug 2 Leer" xfId="63"/>
    <cellStyle name="_Zahl kursiv 0 re/u Einzug 4 Leer" xfId="64"/>
    <cellStyle name="_Zahl kursiv 0,0 re/u Einzug 1 Leer" xfId="65"/>
    <cellStyle name="_Zahl kursiv 0,0 re/u Einzug 2 Leer" xfId="66"/>
    <cellStyle name="_Zahl kursiv 0,0 re/u Einzug 4 Leer" xfId="67"/>
    <cellStyle name="_Zahl kursiv 0,00 re/u Einzug 1 Leer" xfId="68"/>
    <cellStyle name="_Zahl kursiv 0,00 re/u Einzug 2 Leer" xfId="69"/>
    <cellStyle name="_Zahl kursiv 0,00 re/u Einzug 4 Leer" xfId="70"/>
    <cellStyle name="_Zahl kursiv fett 0 re/u Einzug 1 Leer" xfId="71"/>
    <cellStyle name="_Zahl kursiv fett 0 re/u Einzug 2 Leer" xfId="72"/>
    <cellStyle name="_Zahl kursiv fett 0 re/u Einzug 4 Leer" xfId="73"/>
    <cellStyle name="_Zahl kursiv fett 0,0 re/u Einzug 1 Leer" xfId="74"/>
    <cellStyle name="_Zahl kursiv fett 0,0 re/u Einzug 2 Leer" xfId="75"/>
    <cellStyle name="_Zahl kursiv fett 0,0 re/u Einzug 4 Leer" xfId="76"/>
    <cellStyle name="_Zahl kursiv fett 0,00 re/u Einzug 1 Leer" xfId="77"/>
    <cellStyle name="_Zahl kursiv fett 0,00 re/u Einzug 2 Leer" xfId="78"/>
    <cellStyle name="_Zahl kursiv fett 0,00 re/u Einzug 4 Leer" xfId="79"/>
    <cellStyle name="0 Fett" xfId="85"/>
    <cellStyle name="0 Fett 1 Einzug rechts" xfId="84"/>
    <cellStyle name="0 Fett 2 Einzug rechts" xfId="92"/>
    <cellStyle name="0 Fett Kursiv" xfId="83"/>
    <cellStyle name="0 Fett Kursiv 1 Einzug rechts" xfId="82"/>
    <cellStyle name="0 Fett Kursiv 2 Einzug rechts" xfId="93"/>
    <cellStyle name="0 Kursiv" xfId="94"/>
    <cellStyle name="0 Kursiv 1 Einzug rechts" xfId="95"/>
    <cellStyle name="0 Kursiv 2 Einzug rechts" xfId="96"/>
    <cellStyle name="0 Standard" xfId="86"/>
    <cellStyle name="0 Standard 1 Einzug rechts" xfId="97"/>
    <cellStyle name="0 Standard 2 Einzug rechts" xfId="98"/>
    <cellStyle name="0,0 Fett" xfId="99"/>
    <cellStyle name="0,0 Fett 1 Einzug rechts" xfId="100"/>
    <cellStyle name="0,0 Fett 2 Einzug rechts" xfId="128"/>
    <cellStyle name="0,0 Fett Kursiv" xfId="126"/>
    <cellStyle name="0,0 Fett Kursiv 1 Einzug rechts" xfId="101"/>
    <cellStyle name="0,0 Fett Kursiv 2 Einzug rechts" xfId="125"/>
    <cellStyle name="0,0 Kursiv" xfId="89"/>
    <cellStyle name="0,0 Kursiv 1 Einzug rechts" xfId="124"/>
    <cellStyle name="0,0 Kursiv 2 Einzug rechts" xfId="102"/>
    <cellStyle name="0,0 Standard" xfId="130"/>
    <cellStyle name="0,0 Standard 1 Einzug rechts" xfId="122"/>
    <cellStyle name="0,0 Standard 2 Einzug rechts" xfId="129"/>
    <cellStyle name="0,00 Fett" xfId="103"/>
    <cellStyle name="0,00 Fett 1 Einzug rechts" xfId="104"/>
    <cellStyle name="0,00 Fett Kursiv" xfId="127"/>
    <cellStyle name="0,00 Fett Kursiv 1 Einzug rechts" xfId="105"/>
    <cellStyle name="0,00 Kursiv" xfId="106"/>
    <cellStyle name="0,00 Kursiv 1 Einzug rechts" xfId="107"/>
    <cellStyle name="0,00 Standard" xfId="108"/>
    <cellStyle name="0,00 Standard 1 Einzug rechts" xfId="109"/>
    <cellStyle name="0,00 Standard 2 Einzug rechts" xfId="110"/>
    <cellStyle name="Barrierefreiheitszusatz" xfId="111"/>
    <cellStyle name="Hyperlink 2" xfId="112"/>
    <cellStyle name="Hyperlink 3 3" xfId="113"/>
    <cellStyle name="Link 2 2" xfId="114"/>
    <cellStyle name="Link 4" xfId="115"/>
    <cellStyle name="Notiz 2" xfId="116"/>
    <cellStyle name="Notiz 2 2" xfId="117"/>
    <cellStyle name="Notiz 2 2 2" xfId="123"/>
    <cellStyle name="Notiz 2 3" xfId="118"/>
    <cellStyle name="Notiz 3" xfId="119"/>
    <cellStyle name="Notiz 4" xfId="120"/>
    <cellStyle name="Notiz 4 2" xfId="121"/>
    <cellStyle name="Notiz 4 2 2" xfId="131"/>
    <cellStyle name="Notiz 4 3" xfId="132"/>
    <cellStyle name="Quellenangabe" xfId="90"/>
    <cellStyle name="Schlecht 2" xfId="133"/>
    <cellStyle name="Standard" xfId="0" builtinId="0"/>
    <cellStyle name="Standard 10" xfId="199"/>
    <cellStyle name="Standard 2" xfId="6"/>
    <cellStyle name="Standard 2 2" xfId="7"/>
    <cellStyle name="Standard 2 2 2" xfId="134"/>
    <cellStyle name="Standard 2 2 2 2" xfId="135"/>
    <cellStyle name="Standard 2 3" xfId="136"/>
    <cellStyle name="Standard 2 4" xfId="137"/>
    <cellStyle name="Standard 2 4 2" xfId="138"/>
    <cellStyle name="Standard 2 5" xfId="139"/>
    <cellStyle name="Standard 2 9" xfId="140"/>
    <cellStyle name="Standard 24" xfId="141"/>
    <cellStyle name="Standard 3" xfId="8"/>
    <cellStyle name="Standard 3 2" xfId="11"/>
    <cellStyle name="Standard 3 3" xfId="142"/>
    <cellStyle name="Standard 3 4" xfId="143"/>
    <cellStyle name="Standard 4" xfId="4"/>
    <cellStyle name="Standard 4 2" xfId="144"/>
    <cellStyle name="Standard 4 3" xfId="145"/>
    <cellStyle name="Standard 4 3 2" xfId="146"/>
    <cellStyle name="Standard 4 4" xfId="147"/>
    <cellStyle name="Standard 5" xfId="80"/>
    <cellStyle name="Standard 5 2" xfId="148"/>
    <cellStyle name="Standard 5 3" xfId="149"/>
    <cellStyle name="Standard 5 4" xfId="150"/>
    <cellStyle name="Standard 6" xfId="151"/>
    <cellStyle name="Standard 6 2" xfId="152"/>
    <cellStyle name="Standard 7" xfId="153"/>
    <cellStyle name="Standard 8" xfId="154"/>
    <cellStyle name="Standard 8 2" xfId="155"/>
    <cellStyle name="Standard 9" xfId="156"/>
    <cellStyle name="Standard 9 2" xfId="157"/>
    <cellStyle name="Standard_05-pfl-tab6" xfId="200"/>
    <cellStyle name="Standard_2_generierung" xfId="3"/>
    <cellStyle name="Standard_Schwerbehinderte" xfId="2"/>
    <cellStyle name="Standard_T3_SAUSK" xfId="1"/>
    <cellStyle name="Tabellenkopf" xfId="81"/>
    <cellStyle name="Text" xfId="158"/>
    <cellStyle name="Text 9" xfId="159"/>
    <cellStyle name="Text 9 2" xfId="160"/>
    <cellStyle name="Text 9 2 2" xfId="161"/>
    <cellStyle name="Text 9 2 2 2" xfId="162"/>
    <cellStyle name="Text 9 2 3" xfId="163"/>
    <cellStyle name="Text 9 3" xfId="164"/>
    <cellStyle name="Text 9 3 2" xfId="165"/>
    <cellStyle name="Text 9 3 2 2" xfId="166"/>
    <cellStyle name="Text 9 3 3" xfId="167"/>
    <cellStyle name="Text 9 4" xfId="168"/>
    <cellStyle name="Text 9 4 2" xfId="169"/>
    <cellStyle name="Text 9 5" xfId="170"/>
    <cellStyle name="Text 9 5 2" xfId="171"/>
    <cellStyle name="Text 9 6" xfId="172"/>
    <cellStyle name="Titel" xfId="173"/>
    <cellStyle name="Überschrift 1 vertikal unten" xfId="174"/>
    <cellStyle name="Überschrift 10" xfId="175"/>
    <cellStyle name="Überschrift 11" xfId="176"/>
    <cellStyle name="Überschrift 12" xfId="177"/>
    <cellStyle name="Überschrift 13" xfId="178"/>
    <cellStyle name="Überschrift 14" xfId="179"/>
    <cellStyle name="Überschrift 15" xfId="180"/>
    <cellStyle name="Überschrift 16" xfId="181"/>
    <cellStyle name="Überschrift 17" xfId="182"/>
    <cellStyle name="Überschrift 18" xfId="183"/>
    <cellStyle name="Überschrift 19" xfId="184"/>
    <cellStyle name="Überschrift 2 vertikal zentriert" xfId="5"/>
    <cellStyle name="Überschrift 20" xfId="185"/>
    <cellStyle name="Überschrift 5" xfId="186"/>
    <cellStyle name="Überschrift 6" xfId="187"/>
    <cellStyle name="Überschrift 7" xfId="188"/>
    <cellStyle name="Überschrift 8" xfId="189"/>
    <cellStyle name="Überschrift 9" xfId="190"/>
    <cellStyle name="Vorspalte Datum" xfId="191"/>
    <cellStyle name="Vorspalte Jahr" xfId="88"/>
    <cellStyle name="Vorspalte Text Einzug doppelt" xfId="192"/>
    <cellStyle name="Vorspalte Text Einzug dreifach" xfId="193"/>
    <cellStyle name="Vorspalte Text Einzug einfach" xfId="10"/>
    <cellStyle name="Vorspalte Text fett" xfId="194"/>
    <cellStyle name="Vorspalte Text fett mit Rahmen" xfId="195"/>
    <cellStyle name="Vorspalte Text fett ohne Rahmen" xfId="196"/>
    <cellStyle name="Vorspalte Text ohne Einzug" xfId="9"/>
    <cellStyle name="Vorspalte Text ohne Einzug ohne Rahmen" xfId="197"/>
    <cellStyle name="Vorspalte Text ohne Rahmen Einzug einfach" xfId="198"/>
    <cellStyle name="Zwischenüberschrift vertikal unten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tabSelected="1" workbookViewId="0">
      <selection activeCell="A4" sqref="A4"/>
    </sheetView>
  </sheetViews>
  <sheetFormatPr baseColWidth="10" defaultColWidth="11.42578125" defaultRowHeight="12.75" x14ac:dyDescent="0.2"/>
  <cols>
    <col min="1" max="1" width="49.85546875" style="28" customWidth="1"/>
    <col min="2" max="7" width="7.42578125" style="5" customWidth="1"/>
    <col min="8" max="8" width="7.42578125" style="29" customWidth="1"/>
    <col min="9" max="10" width="7.42578125" style="14" customWidth="1"/>
    <col min="11" max="12" width="7.42578125" style="5" customWidth="1"/>
    <col min="13" max="13" width="7.42578125" style="28" customWidth="1"/>
    <col min="14" max="15" width="7.42578125" style="5" customWidth="1"/>
    <col min="16" max="16384" width="11.42578125" style="5"/>
  </cols>
  <sheetData>
    <row r="1" spans="1:19" ht="12" customHeight="1" x14ac:dyDescent="0.2">
      <c r="A1" s="24" t="s">
        <v>14</v>
      </c>
    </row>
    <row r="2" spans="1:19" ht="12" customHeight="1" x14ac:dyDescent="0.2">
      <c r="A2" s="24" t="s">
        <v>17</v>
      </c>
    </row>
    <row r="3" spans="1:19" ht="17.25" customHeight="1" x14ac:dyDescent="0.2">
      <c r="A3" s="52" t="s">
        <v>21</v>
      </c>
      <c r="H3" s="4"/>
      <c r="I3" s="3"/>
      <c r="J3" s="3"/>
      <c r="K3" s="2"/>
      <c r="L3" s="2"/>
      <c r="M3" s="1"/>
    </row>
    <row r="4" spans="1:19" ht="12.75" customHeight="1" x14ac:dyDescent="0.2">
      <c r="A4" s="51" t="s">
        <v>19</v>
      </c>
      <c r="G4" s="8"/>
      <c r="H4" s="7"/>
      <c r="I4" s="7"/>
      <c r="J4" s="7"/>
      <c r="K4" s="7"/>
      <c r="L4" s="6"/>
      <c r="M4" s="6"/>
    </row>
    <row r="5" spans="1:19" s="12" customFormat="1" ht="21.95" customHeight="1" x14ac:dyDescent="0.2">
      <c r="A5" s="9" t="s">
        <v>0</v>
      </c>
      <c r="B5" s="11">
        <v>1995</v>
      </c>
      <c r="C5" s="11">
        <v>1997</v>
      </c>
      <c r="D5" s="11">
        <v>1999</v>
      </c>
      <c r="E5" s="10">
        <v>2001</v>
      </c>
      <c r="F5" s="11">
        <v>2003</v>
      </c>
      <c r="G5" s="11">
        <v>2005</v>
      </c>
      <c r="H5" s="10">
        <v>2007</v>
      </c>
      <c r="I5" s="10">
        <v>2009</v>
      </c>
      <c r="J5" s="9">
        <v>2011</v>
      </c>
      <c r="K5" s="9">
        <v>2013</v>
      </c>
      <c r="L5" s="9">
        <v>2015</v>
      </c>
      <c r="M5" s="9">
        <v>2017</v>
      </c>
      <c r="N5" s="11">
        <v>2019</v>
      </c>
      <c r="O5" s="11">
        <v>2021</v>
      </c>
      <c r="P5"/>
      <c r="Q5"/>
      <c r="R5"/>
      <c r="S5"/>
    </row>
    <row r="6" spans="1:19" x14ac:dyDescent="0.2">
      <c r="A6" s="33"/>
      <c r="B6" s="25"/>
      <c r="C6" s="25"/>
      <c r="D6" s="26"/>
      <c r="E6" s="26"/>
      <c r="F6" s="27"/>
      <c r="G6" s="21"/>
      <c r="H6" s="21"/>
      <c r="I6" s="21"/>
      <c r="J6" s="18"/>
      <c r="K6" s="18"/>
      <c r="L6" s="18"/>
      <c r="M6" s="18"/>
      <c r="N6" s="21"/>
      <c r="O6" s="21"/>
      <c r="P6"/>
      <c r="Q6"/>
      <c r="R6"/>
      <c r="S6"/>
    </row>
    <row r="7" spans="1:19" x14ac:dyDescent="0.2">
      <c r="A7" s="34" t="s">
        <v>7</v>
      </c>
      <c r="B7" s="35">
        <v>286144</v>
      </c>
      <c r="C7" s="35">
        <v>292108</v>
      </c>
      <c r="D7" s="36">
        <v>269997</v>
      </c>
      <c r="E7" s="36">
        <v>274984</v>
      </c>
      <c r="F7" s="35">
        <v>274585</v>
      </c>
      <c r="G7" s="35">
        <v>300489</v>
      </c>
      <c r="H7" s="35">
        <v>296485</v>
      </c>
      <c r="I7" s="35">
        <v>325328</v>
      </c>
      <c r="J7" s="35">
        <v>355925</v>
      </c>
      <c r="K7" s="35">
        <v>377550</v>
      </c>
      <c r="L7" s="35">
        <v>391137</v>
      </c>
      <c r="M7" s="35">
        <v>406250</v>
      </c>
      <c r="N7" s="35">
        <v>420115</v>
      </c>
      <c r="O7" s="46">
        <v>432695</v>
      </c>
      <c r="P7"/>
      <c r="Q7"/>
      <c r="R7"/>
      <c r="S7"/>
    </row>
    <row r="8" spans="1:19" s="17" customFormat="1" ht="18" customHeight="1" x14ac:dyDescent="0.2">
      <c r="A8" s="37" t="s">
        <v>22</v>
      </c>
      <c r="B8" s="38">
        <v>62.7</v>
      </c>
      <c r="C8" s="38">
        <v>64.599999999999994</v>
      </c>
      <c r="D8" s="39">
        <v>60.5</v>
      </c>
      <c r="E8" s="39">
        <v>62.7</v>
      </c>
      <c r="F8" s="38">
        <v>63.5</v>
      </c>
      <c r="G8" s="38">
        <v>70.3</v>
      </c>
      <c r="H8" s="38">
        <v>70.3</v>
      </c>
      <c r="I8" s="38">
        <v>78</v>
      </c>
      <c r="J8" s="38">
        <v>87.8</v>
      </c>
      <c r="K8" s="38">
        <v>93.3</v>
      </c>
      <c r="L8" s="38">
        <v>95.8</v>
      </c>
      <c r="M8" s="38">
        <v>99.5</v>
      </c>
      <c r="N8" s="38">
        <v>103.2</v>
      </c>
      <c r="O8" s="38">
        <v>107</v>
      </c>
      <c r="P8"/>
      <c r="Q8"/>
      <c r="R8"/>
      <c r="S8"/>
    </row>
    <row r="9" spans="1:19" ht="18" customHeight="1" x14ac:dyDescent="0.2">
      <c r="A9" s="37" t="s">
        <v>23</v>
      </c>
      <c r="B9" s="40">
        <v>138799</v>
      </c>
      <c r="C9" s="40">
        <v>140334</v>
      </c>
      <c r="D9" s="41">
        <v>131132</v>
      </c>
      <c r="E9" s="41">
        <v>134400</v>
      </c>
      <c r="F9" s="40">
        <v>135234</v>
      </c>
      <c r="G9" s="40">
        <v>147408</v>
      </c>
      <c r="H9" s="40">
        <v>145896</v>
      </c>
      <c r="I9" s="40">
        <v>160258</v>
      </c>
      <c r="J9" s="40">
        <v>175850</v>
      </c>
      <c r="K9" s="40">
        <v>186763</v>
      </c>
      <c r="L9" s="40">
        <v>193884</v>
      </c>
      <c r="M9" s="40">
        <v>201868</v>
      </c>
      <c r="N9" s="40">
        <v>209098</v>
      </c>
      <c r="O9" s="47">
        <v>214695</v>
      </c>
      <c r="P9"/>
      <c r="Q9"/>
      <c r="R9"/>
      <c r="S9"/>
    </row>
    <row r="10" spans="1:19" ht="15" customHeight="1" x14ac:dyDescent="0.2">
      <c r="A10" s="37" t="s">
        <v>24</v>
      </c>
      <c r="B10" s="40">
        <v>147345</v>
      </c>
      <c r="C10" s="40">
        <v>151774</v>
      </c>
      <c r="D10" s="41">
        <v>138865</v>
      </c>
      <c r="E10" s="41">
        <v>140584</v>
      </c>
      <c r="F10" s="40">
        <v>139351</v>
      </c>
      <c r="G10" s="40">
        <v>153081</v>
      </c>
      <c r="H10" s="40">
        <v>150589</v>
      </c>
      <c r="I10" s="40">
        <v>165070</v>
      </c>
      <c r="J10" s="40">
        <v>180075</v>
      </c>
      <c r="K10" s="40">
        <v>190787</v>
      </c>
      <c r="L10" s="40">
        <v>197253</v>
      </c>
      <c r="M10" s="40">
        <v>204382</v>
      </c>
      <c r="N10" s="40">
        <v>211017</v>
      </c>
      <c r="O10" s="47">
        <v>218000</v>
      </c>
      <c r="P10"/>
      <c r="Q10"/>
      <c r="R10"/>
      <c r="S10"/>
    </row>
    <row r="11" spans="1:19" ht="22.5" customHeight="1" x14ac:dyDescent="0.2">
      <c r="A11" s="37" t="s">
        <v>1</v>
      </c>
      <c r="B11" s="40">
        <v>6748</v>
      </c>
      <c r="C11" s="40">
        <v>6787</v>
      </c>
      <c r="D11" s="41">
        <v>6407</v>
      </c>
      <c r="E11" s="41">
        <v>5768</v>
      </c>
      <c r="F11" s="40">
        <v>5241</v>
      </c>
      <c r="G11" s="40">
        <v>4952</v>
      </c>
      <c r="H11" s="40">
        <v>4595</v>
      </c>
      <c r="I11" s="40">
        <v>5318</v>
      </c>
      <c r="J11" s="40">
        <v>6073</v>
      </c>
      <c r="K11" s="40">
        <v>6543</v>
      </c>
      <c r="L11" s="40">
        <f>1365+5337</f>
        <v>6702</v>
      </c>
      <c r="M11" s="40">
        <v>7279</v>
      </c>
      <c r="N11" s="40">
        <v>7950</v>
      </c>
      <c r="O11" s="47">
        <v>8330</v>
      </c>
      <c r="P11"/>
      <c r="Q11"/>
      <c r="R11"/>
      <c r="S11"/>
    </row>
    <row r="12" spans="1:19" ht="15" customHeight="1" x14ac:dyDescent="0.2">
      <c r="A12" s="37" t="s">
        <v>2</v>
      </c>
      <c r="B12" s="40">
        <v>100083</v>
      </c>
      <c r="C12" s="40">
        <v>103717</v>
      </c>
      <c r="D12" s="41">
        <v>101875</v>
      </c>
      <c r="E12" s="41">
        <v>100996</v>
      </c>
      <c r="F12" s="40">
        <v>104570</v>
      </c>
      <c r="G12" s="40">
        <v>110075</v>
      </c>
      <c r="H12" s="40">
        <v>108425</v>
      </c>
      <c r="I12" s="40">
        <v>118081</v>
      </c>
      <c r="J12" s="40">
        <v>120714</v>
      </c>
      <c r="K12" s="40">
        <v>119709</v>
      </c>
      <c r="L12" s="40">
        <f>2167+5003+34312+74362</f>
        <v>115844</v>
      </c>
      <c r="M12" s="40">
        <v>113605</v>
      </c>
      <c r="N12" s="40">
        <v>111113</v>
      </c>
      <c r="O12" s="47">
        <v>106950</v>
      </c>
      <c r="P12"/>
      <c r="Q12"/>
      <c r="R12"/>
      <c r="S12"/>
    </row>
    <row r="13" spans="1:19" ht="15" customHeight="1" x14ac:dyDescent="0.2">
      <c r="A13" s="37" t="s">
        <v>3</v>
      </c>
      <c r="B13" s="40">
        <v>179313</v>
      </c>
      <c r="C13" s="40">
        <v>181604</v>
      </c>
      <c r="D13" s="41">
        <v>161715</v>
      </c>
      <c r="E13" s="41">
        <v>168220</v>
      </c>
      <c r="F13" s="40">
        <v>164774</v>
      </c>
      <c r="G13" s="40">
        <v>185462</v>
      </c>
      <c r="H13" s="40">
        <v>183465</v>
      </c>
      <c r="I13" s="40">
        <v>201929</v>
      </c>
      <c r="J13" s="40">
        <v>229138</v>
      </c>
      <c r="K13" s="40">
        <v>251298</v>
      </c>
      <c r="L13" s="40">
        <f>47117+221474</f>
        <v>268591</v>
      </c>
      <c r="M13" s="40">
        <v>285366</v>
      </c>
      <c r="N13" s="40">
        <v>301052</v>
      </c>
      <c r="O13" s="47">
        <v>317420</v>
      </c>
      <c r="P13"/>
      <c r="Q13"/>
      <c r="R13"/>
      <c r="S13"/>
    </row>
    <row r="14" spans="1:19" ht="22.5" customHeight="1" x14ac:dyDescent="0.2">
      <c r="A14" s="37" t="s">
        <v>4</v>
      </c>
      <c r="B14" s="40">
        <v>230884</v>
      </c>
      <c r="C14" s="40">
        <v>236666</v>
      </c>
      <c r="D14" s="41">
        <v>222114</v>
      </c>
      <c r="E14" s="41">
        <v>229484</v>
      </c>
      <c r="F14" s="40">
        <v>234144</v>
      </c>
      <c r="G14" s="40">
        <v>260880</v>
      </c>
      <c r="H14" s="40">
        <v>260128</v>
      </c>
      <c r="I14" s="40">
        <v>281143</v>
      </c>
      <c r="J14" s="40">
        <v>304895</v>
      </c>
      <c r="K14" s="40">
        <v>322070</v>
      </c>
      <c r="L14" s="40">
        <v>331779</v>
      </c>
      <c r="M14" s="40">
        <v>343675</v>
      </c>
      <c r="N14" s="40">
        <v>354948</v>
      </c>
      <c r="O14" s="47">
        <v>366445</v>
      </c>
    </row>
    <row r="15" spans="1:19" ht="15" customHeight="1" x14ac:dyDescent="0.2">
      <c r="A15" s="37" t="s">
        <v>5</v>
      </c>
      <c r="B15" s="40">
        <v>55260</v>
      </c>
      <c r="C15" s="40">
        <v>55442</v>
      </c>
      <c r="D15" s="41">
        <v>47883</v>
      </c>
      <c r="E15" s="41">
        <v>45500</v>
      </c>
      <c r="F15" s="40">
        <v>40441</v>
      </c>
      <c r="G15" s="40">
        <v>39609</v>
      </c>
      <c r="H15" s="40">
        <v>36357</v>
      </c>
      <c r="I15" s="40">
        <v>44185</v>
      </c>
      <c r="J15" s="40">
        <v>51030</v>
      </c>
      <c r="K15" s="40">
        <v>55480</v>
      </c>
      <c r="L15" s="40">
        <v>59358</v>
      </c>
      <c r="M15" s="40">
        <v>62575</v>
      </c>
      <c r="N15" s="40">
        <v>65167</v>
      </c>
      <c r="O15" s="47">
        <v>66250</v>
      </c>
    </row>
    <row r="16" spans="1:19" ht="22.5" customHeight="1" x14ac:dyDescent="0.2">
      <c r="A16" s="37" t="s">
        <v>15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2"/>
      <c r="O16" s="48"/>
      <c r="P16"/>
      <c r="Q16"/>
      <c r="R16"/>
      <c r="S16"/>
    </row>
    <row r="17" spans="1:22" ht="18" customHeight="1" x14ac:dyDescent="0.2">
      <c r="A17" s="43" t="s">
        <v>8</v>
      </c>
      <c r="B17" s="40">
        <v>217797</v>
      </c>
      <c r="C17" s="40">
        <v>217599</v>
      </c>
      <c r="D17" s="41">
        <v>196045</v>
      </c>
      <c r="E17" s="41">
        <v>195870</v>
      </c>
      <c r="F17" s="40">
        <v>189653</v>
      </c>
      <c r="G17" s="40">
        <v>203506</v>
      </c>
      <c r="H17" s="40">
        <v>198075</v>
      </c>
      <c r="I17" s="40">
        <v>214335</v>
      </c>
      <c r="J17" s="40">
        <v>231529</v>
      </c>
      <c r="K17" s="40">
        <v>243279</v>
      </c>
      <c r="L17" s="40">
        <v>250496</v>
      </c>
      <c r="M17" s="40">
        <v>257736</v>
      </c>
      <c r="N17" s="40">
        <v>263942</v>
      </c>
      <c r="O17" s="47">
        <v>269485</v>
      </c>
      <c r="P17" s="30"/>
      <c r="Q17" s="30"/>
      <c r="R17" s="30"/>
      <c r="S17" s="30"/>
      <c r="T17" s="30"/>
      <c r="U17" s="30"/>
      <c r="V17" s="30"/>
    </row>
    <row r="18" spans="1:22" ht="15" customHeight="1" x14ac:dyDescent="0.2">
      <c r="A18" s="37" t="s">
        <v>20</v>
      </c>
      <c r="B18" s="40">
        <v>50019</v>
      </c>
      <c r="C18" s="40">
        <v>54084</v>
      </c>
      <c r="D18" s="41">
        <v>54789</v>
      </c>
      <c r="E18" s="41">
        <v>57794</v>
      </c>
      <c r="F18" s="40">
        <v>61394</v>
      </c>
      <c r="G18" s="40">
        <v>69268</v>
      </c>
      <c r="H18" s="40">
        <v>70304</v>
      </c>
      <c r="I18" s="40">
        <v>77164</v>
      </c>
      <c r="J18" s="40">
        <v>86274</v>
      </c>
      <c r="K18" s="40">
        <v>92793</v>
      </c>
      <c r="L18" s="40">
        <v>96274</v>
      </c>
      <c r="M18" s="40">
        <v>101515</v>
      </c>
      <c r="N18" s="40">
        <v>106490</v>
      </c>
      <c r="O18" s="47">
        <v>110495</v>
      </c>
    </row>
    <row r="19" spans="1:22" ht="15" customHeight="1" x14ac:dyDescent="0.2">
      <c r="A19" s="43" t="s">
        <v>9</v>
      </c>
      <c r="B19" s="40">
        <v>18328</v>
      </c>
      <c r="C19" s="40">
        <v>20425</v>
      </c>
      <c r="D19" s="41">
        <v>19163</v>
      </c>
      <c r="E19" s="41">
        <v>21320</v>
      </c>
      <c r="F19" s="40">
        <v>23538</v>
      </c>
      <c r="G19" s="40">
        <v>27715</v>
      </c>
      <c r="H19" s="40">
        <v>28106</v>
      </c>
      <c r="I19" s="40">
        <v>33829</v>
      </c>
      <c r="J19" s="40">
        <v>38122</v>
      </c>
      <c r="K19" s="40">
        <v>41478</v>
      </c>
      <c r="L19" s="40">
        <v>44367</v>
      </c>
      <c r="M19" s="40">
        <v>46999</v>
      </c>
      <c r="N19" s="40">
        <v>49683</v>
      </c>
      <c r="O19" s="47">
        <v>52715</v>
      </c>
    </row>
    <row r="20" spans="1:22" ht="18" customHeight="1" x14ac:dyDescent="0.2">
      <c r="A20" s="44" t="s">
        <v>10</v>
      </c>
      <c r="B20" s="40"/>
      <c r="C20" s="40"/>
      <c r="D20" s="41"/>
      <c r="E20" s="41"/>
      <c r="F20" s="40"/>
      <c r="G20" s="40"/>
      <c r="H20" s="40"/>
      <c r="I20" s="40"/>
      <c r="J20" s="40"/>
      <c r="K20" s="40"/>
      <c r="L20" s="40"/>
      <c r="M20" s="40"/>
      <c r="N20" s="42"/>
      <c r="O20" s="48"/>
    </row>
    <row r="21" spans="1:22" ht="15" customHeight="1" x14ac:dyDescent="0.2">
      <c r="A21" s="43" t="s">
        <v>16</v>
      </c>
      <c r="B21" s="40">
        <v>229336</v>
      </c>
      <c r="C21" s="40">
        <v>236765</v>
      </c>
      <c r="D21" s="41">
        <v>219380</v>
      </c>
      <c r="E21" s="41">
        <v>225666</v>
      </c>
      <c r="F21" s="40">
        <v>227851</v>
      </c>
      <c r="G21" s="40">
        <v>253750</v>
      </c>
      <c r="H21" s="40">
        <v>251602</v>
      </c>
      <c r="I21" s="40">
        <v>283039</v>
      </c>
      <c r="J21" s="40">
        <v>315307</v>
      </c>
      <c r="K21" s="40">
        <v>338177</v>
      </c>
      <c r="L21" s="40">
        <v>353095</v>
      </c>
      <c r="M21" s="40">
        <v>369459</v>
      </c>
      <c r="N21" s="40">
        <v>384738</v>
      </c>
      <c r="O21" s="47">
        <v>398310</v>
      </c>
      <c r="P21"/>
    </row>
    <row r="22" spans="1:22" ht="25.5" customHeight="1" x14ac:dyDescent="0.2">
      <c r="A22" s="43" t="s">
        <v>11</v>
      </c>
      <c r="B22" s="40">
        <v>11451</v>
      </c>
      <c r="C22" s="40">
        <v>11207</v>
      </c>
      <c r="D22" s="41">
        <v>9949</v>
      </c>
      <c r="E22" s="41">
        <v>9843</v>
      </c>
      <c r="F22" s="40">
        <v>9213</v>
      </c>
      <c r="G22" s="40">
        <v>9412</v>
      </c>
      <c r="H22" s="40">
        <v>8936</v>
      </c>
      <c r="I22" s="40">
        <v>8390</v>
      </c>
      <c r="J22" s="40">
        <v>8229</v>
      </c>
      <c r="K22" s="40">
        <v>8133</v>
      </c>
      <c r="L22" s="40">
        <v>7955</v>
      </c>
      <c r="M22" s="40">
        <v>7767</v>
      </c>
      <c r="N22" s="40">
        <v>7485</v>
      </c>
      <c r="O22" s="47">
        <v>7275</v>
      </c>
      <c r="P22"/>
    </row>
    <row r="23" spans="1:22" ht="25.5" customHeight="1" x14ac:dyDescent="0.2">
      <c r="A23" s="45" t="s">
        <v>12</v>
      </c>
      <c r="B23" s="40">
        <v>10710</v>
      </c>
      <c r="C23" s="40">
        <v>9055</v>
      </c>
      <c r="D23" s="41">
        <v>7265</v>
      </c>
      <c r="E23" s="41">
        <v>6198</v>
      </c>
      <c r="F23" s="40">
        <v>4956</v>
      </c>
      <c r="G23" s="40">
        <v>4149</v>
      </c>
      <c r="H23" s="40">
        <v>3115</v>
      </c>
      <c r="I23" s="40">
        <v>2414</v>
      </c>
      <c r="J23" s="40">
        <v>1910</v>
      </c>
      <c r="K23" s="40">
        <v>1513</v>
      </c>
      <c r="L23" s="40">
        <v>1235</v>
      </c>
      <c r="M23" s="40">
        <v>984</v>
      </c>
      <c r="N23" s="40">
        <v>733</v>
      </c>
      <c r="O23" s="47">
        <v>630</v>
      </c>
    </row>
    <row r="24" spans="1:22" ht="15" customHeight="1" x14ac:dyDescent="0.2">
      <c r="A24" s="37" t="s">
        <v>13</v>
      </c>
      <c r="B24" s="40">
        <v>25203</v>
      </c>
      <c r="C24" s="40">
        <v>26158</v>
      </c>
      <c r="D24" s="41">
        <v>25707</v>
      </c>
      <c r="E24" s="41">
        <v>26000</v>
      </c>
      <c r="F24" s="40">
        <v>25848</v>
      </c>
      <c r="G24" s="40">
        <v>26167</v>
      </c>
      <c r="H24" s="40">
        <v>25361</v>
      </c>
      <c r="I24" s="40">
        <v>24585</v>
      </c>
      <c r="J24" s="40">
        <v>23978</v>
      </c>
      <c r="K24" s="40">
        <v>23431</v>
      </c>
      <c r="L24" s="40">
        <v>22821</v>
      </c>
      <c r="M24" s="40">
        <v>22242</v>
      </c>
      <c r="N24" s="40">
        <v>21697</v>
      </c>
      <c r="O24" s="47">
        <v>21235</v>
      </c>
    </row>
    <row r="25" spans="1:22" s="22" customFormat="1" ht="12.75" customHeight="1" x14ac:dyDescent="0.2">
      <c r="A25" s="13"/>
      <c r="E25" s="21"/>
      <c r="F25" s="21"/>
      <c r="G25" s="21"/>
      <c r="H25" s="19"/>
      <c r="I25" s="20"/>
      <c r="J25" s="20"/>
      <c r="K25" s="19"/>
      <c r="L25" s="19"/>
      <c r="M25" s="18"/>
    </row>
    <row r="26" spans="1:22" ht="10.5" customHeight="1" x14ac:dyDescent="0.2">
      <c r="A26" s="23" t="s">
        <v>6</v>
      </c>
      <c r="E26" s="21"/>
      <c r="F26" s="21"/>
      <c r="G26" s="21"/>
      <c r="H26" s="27"/>
      <c r="I26" s="26"/>
      <c r="J26" s="26"/>
      <c r="K26" s="25"/>
      <c r="L26" s="25"/>
      <c r="M26" s="24"/>
    </row>
    <row r="27" spans="1:22" ht="10.5" customHeight="1" x14ac:dyDescent="0.2">
      <c r="A27" s="49" t="s">
        <v>25</v>
      </c>
      <c r="E27" s="21"/>
      <c r="F27" s="21"/>
      <c r="G27" s="21"/>
      <c r="H27" s="27"/>
      <c r="I27" s="26"/>
      <c r="J27" s="5"/>
      <c r="M27" s="5"/>
    </row>
    <row r="28" spans="1:22" ht="10.5" customHeight="1" x14ac:dyDescent="0.2">
      <c r="A28" s="49" t="s">
        <v>26</v>
      </c>
      <c r="E28" s="21"/>
      <c r="F28" s="21"/>
      <c r="G28" s="21"/>
      <c r="H28" s="27"/>
      <c r="I28" s="26"/>
      <c r="J28" s="5"/>
      <c r="M28" s="5"/>
    </row>
    <row r="29" spans="1:22" x14ac:dyDescent="0.2">
      <c r="A29" s="50" t="s">
        <v>18</v>
      </c>
      <c r="J29" s="5"/>
      <c r="M29" s="5"/>
    </row>
    <row r="30" spans="1:22" x14ac:dyDescent="0.2">
      <c r="A30" s="50"/>
      <c r="J30" s="5"/>
      <c r="M30" s="5"/>
    </row>
    <row r="31" spans="1:22" ht="10.5" customHeight="1" x14ac:dyDescent="0.2">
      <c r="A31" s="50" t="s">
        <v>27</v>
      </c>
      <c r="E31" s="21"/>
      <c r="F31" s="21"/>
      <c r="G31" s="21"/>
      <c r="H31" s="27"/>
      <c r="I31" s="26"/>
      <c r="J31" s="5"/>
      <c r="M31" s="5"/>
    </row>
    <row r="32" spans="1:22" x14ac:dyDescent="0.2">
      <c r="A32" s="31" t="s">
        <v>29</v>
      </c>
      <c r="B32" s="32"/>
      <c r="C32" s="32"/>
      <c r="E32" s="15"/>
      <c r="F32" s="15"/>
      <c r="G32" s="15"/>
      <c r="H32" s="15"/>
      <c r="I32" s="16"/>
      <c r="J32" s="5"/>
      <c r="M32" s="5"/>
    </row>
    <row r="33" spans="1:13" x14ac:dyDescent="0.2">
      <c r="A33" s="53" t="s">
        <v>28</v>
      </c>
      <c r="B33" s="53"/>
      <c r="C33" s="53"/>
      <c r="D33" s="53"/>
      <c r="E33" s="53"/>
      <c r="F33" s="53"/>
      <c r="G33" s="53"/>
      <c r="H33" s="53"/>
      <c r="I33" s="53"/>
      <c r="J33" s="5"/>
      <c r="M33" s="5"/>
    </row>
  </sheetData>
  <pageMargins left="0.39370078740157483" right="0.39370078740157483" top="0.39370078740157483" bottom="0.59055118110236227" header="0.51181102362204722" footer="0.31496062992125984"/>
  <pageSetup paperSize="9" orientation="landscape" r:id="rId1"/>
  <headerFooter alignWithMargins="0">
    <oddFooter>&amp;C&amp;6© Statistisches Landesamt des Freistaates Sachsen [K III]  Schwerbehinderte Menschen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Schwerbehinderte Menschen im Freistaat Sachsen</dc:title>
  <dc:subject>Schwerbehinderte Menschen</dc:subject>
  <dc:creator>Statistisches Landesamt des Freistaates Sachsen</dc:creator>
  <cp:keywords>Schwerbehinderte Menschen, gültiger Schwerbehindertenausweis, Art der schwersten Behinderung</cp:keywords>
  <dc:description>K III 1 - 2j/2017</dc:description>
  <cp:lastModifiedBy>Zieris, Simone - StaLa</cp:lastModifiedBy>
  <cp:lastPrinted>2022-06-10T07:55:44Z</cp:lastPrinted>
  <dcterms:created xsi:type="dcterms:W3CDTF">2016-08-03T10:56:36Z</dcterms:created>
  <dcterms:modified xsi:type="dcterms:W3CDTF">2022-06-10T07:55:57Z</dcterms:modified>
  <cp:category>Internet</cp:category>
  <cp:contentStatus>30.01.2020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438438851</vt:i4>
  </property>
  <property fmtid="{D5CDD505-2E9C-101B-9397-08002B2CF9AE}" pid="4" name="_EmailSubject">
    <vt:lpwstr>Registratur Internettabellen Schwerbehinderte Menschen</vt:lpwstr>
  </property>
  <property fmtid="{D5CDD505-2E9C-101B-9397-08002B2CF9AE}" pid="5" name="_AuthorEmail">
    <vt:lpwstr>Simone.Zieris@statistik.sachsen.de</vt:lpwstr>
  </property>
  <property fmtid="{D5CDD505-2E9C-101B-9397-08002B2CF9AE}" pid="6" name="_AuthorEmailDisplayName">
    <vt:lpwstr>Zieris, Simone - StaLa</vt:lpwstr>
  </property>
  <property fmtid="{D5CDD505-2E9C-101B-9397-08002B2CF9AE}" pid="8" name="_PreviousAdHocReviewCycleID">
    <vt:i4>558259446</vt:i4>
  </property>
</Properties>
</file>